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INA TCUW\A HARMONOGRAMY\Harmonogramy TCUW aktualne\2025\"/>
    </mc:Choice>
  </mc:AlternateContent>
  <xr:revisionPtr revIDLastSave="0" documentId="13_ncr:1_{4D487461-FCD0-4915-B1CC-C2B16FCBCC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2" r:id="rId1"/>
    <sheet name="2" sheetId="13" r:id="rId2"/>
    <sheet name="3" sheetId="15" r:id="rId3"/>
    <sheet name="4" sheetId="16" r:id="rId4"/>
    <sheet name="5" sheetId="17" r:id="rId5"/>
    <sheet name="6" sheetId="18" r:id="rId6"/>
    <sheet name="7" sheetId="19" r:id="rId7"/>
    <sheet name="8" sheetId="20" r:id="rId8"/>
    <sheet name="9" sheetId="21" r:id="rId9"/>
    <sheet name="10" sheetId="22" r:id="rId10"/>
    <sheet name="11" sheetId="23" r:id="rId11"/>
    <sheet name="12" sheetId="24" r:id="rId12"/>
    <sheet name="godziny 2025" sheetId="25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4" l="1"/>
  <c r="C6" i="24"/>
  <c r="D6" i="23"/>
  <c r="C6" i="23"/>
  <c r="D6" i="22"/>
  <c r="C6" i="22"/>
  <c r="D6" i="21"/>
  <c r="C6" i="21"/>
  <c r="D6" i="20"/>
  <c r="C6" i="20"/>
  <c r="D6" i="19"/>
  <c r="C6" i="19"/>
  <c r="D6" i="18"/>
  <c r="C6" i="18"/>
  <c r="D6" i="17"/>
  <c r="C6" i="17"/>
  <c r="D6" i="16"/>
  <c r="C6" i="16"/>
  <c r="D6" i="15"/>
  <c r="C6" i="15"/>
  <c r="D6" i="13"/>
  <c r="C6" i="13"/>
  <c r="D6" i="12"/>
  <c r="C6" i="12"/>
</calcChain>
</file>

<file path=xl/sharedStrings.xml><?xml version="1.0" encoding="utf-8"?>
<sst xmlns="http://schemas.openxmlformats.org/spreadsheetml/2006/main" count="393" uniqueCount="122">
  <si>
    <t>Harmonogram dostarczania dokumentów do TCUW</t>
  </si>
  <si>
    <t>Miesiąc</t>
  </si>
  <si>
    <t>Rodzaj dokumentów</t>
  </si>
  <si>
    <t>Termin dostarczenia do TCUW</t>
  </si>
  <si>
    <t>Termin realizacji</t>
  </si>
  <si>
    <t>za styczeń 2025 do 05.02.2025</t>
  </si>
  <si>
    <t>za styczeń 2025 do 12.02.2024</t>
  </si>
  <si>
    <t>5 dni roboczych przed terminem wypłaty</t>
  </si>
  <si>
    <t xml:space="preserve">Dokumenty dotyczące zatrudnienia nowych pracowników (przygotowanie zgłoszenia pracownika do ZUS w programie Kadry Vulcan wraz z oświadczeniem pracownika, PIT-2, zgoda na potrącenia itp.) </t>
  </si>
  <si>
    <t>w dniu podpisania umowy przez pracownika (nie później niż w pierwszym dniu pracy)</t>
  </si>
  <si>
    <t>zgodnie z harmonogramem wypłat lub w ciągu 5 dni roboczych od dostarczenia dokumentów</t>
  </si>
  <si>
    <t>Nagrody jubileuszowe</t>
  </si>
  <si>
    <t>dla pracowników pedagogicznych w ostatnim dniu roboczym miesiąca, dla pracowników niepedagogicznych w dniu przyznania świadczenia</t>
  </si>
  <si>
    <t>Zaświadczenia o zarobkach  (z określonym terminem za jaki ma być wystawione zaświadczenie na dołączonym druku - jeśli taki jest wymagany)</t>
  </si>
  <si>
    <t>w dniu złożenia zapotrzebowania przez pracownika lub instytucję</t>
  </si>
  <si>
    <t>3 dni robocze po złożeniu zapotrzebowania</t>
  </si>
  <si>
    <t>Zaświadczenia o wynagrodzeniu i zatrudnieniu Rp-7</t>
  </si>
  <si>
    <t>nie później niż 30 dni kalendarzowych przed przejściem osoby na rentę, emeryturę bądź świadczenie kompensacyjne (po dostarczeniu przez JOSW dokumentów niezbędnych do sporządzenia zaświadczenia)</t>
  </si>
  <si>
    <t>30 dni kalendarzowych po dostarczeniu przez JOSW dokumentów niezbędnych do sporządzenia zaświadczenia (kartotek zarobkowych lub list płac, kartotek zasiłkowych).</t>
  </si>
  <si>
    <t>za luty 2025 do 05.03.2025</t>
  </si>
  <si>
    <t>za luty 2025 do 12.03.2025</t>
  </si>
  <si>
    <t>3 dni roboczych przez terminem wypłaty (do 27.02.2025)</t>
  </si>
  <si>
    <t>pierwszy dzień roboczy kolejnego miesiąca - 03.03.2025</t>
  </si>
  <si>
    <t>dla pracowników pedagogicznych w ostatnim dni roboczym miesiąca, dla pracowników niepedagogicznych w dniu przyznania świadczenia</t>
  </si>
  <si>
    <t>za marzec 2025 do 04.04.2025</t>
  </si>
  <si>
    <t>za marzec 2025 do 11.04.2025</t>
  </si>
  <si>
    <t>3 dni roboczych przez terminem wypłaty (do 27.03.2025)</t>
  </si>
  <si>
    <t>pierwszy dzień roboczy kolejnego miesiąca - 01.04.2025</t>
  </si>
  <si>
    <t>za kwiecień 2025 do 06.05.2025</t>
  </si>
  <si>
    <t>za kwiecień 2025 do 12.05.2025</t>
  </si>
  <si>
    <t>3 dni roboczych przez terminem wypłaty (do 29.04.2025)</t>
  </si>
  <si>
    <t>pierwszy dzień roboczy kolejnego miesiąca - 02.05.2025</t>
  </si>
  <si>
    <t>za maj 2025 do 05.06.2025</t>
  </si>
  <si>
    <t>za maj 2025 do 10.06.2025</t>
  </si>
  <si>
    <t>3 dni roboczych przez terminem wypłaty (do 29.05.2025)</t>
  </si>
  <si>
    <t>pierwszy dzień roboczy kolejnego miesiąca - 02.06.2025</t>
  </si>
  <si>
    <t>za czerwiec 2025 do 04.07.2025</t>
  </si>
  <si>
    <t>za czerwiec 2025 do 10.07.2025</t>
  </si>
  <si>
    <t>3 dni roboczych przez terminem wypłaty (do 27.06.2025)</t>
  </si>
  <si>
    <t>pierwszy dzień roboczy kolejnego miesiąca - 01.07.2025</t>
  </si>
  <si>
    <t>Zestawienie wypłat funduszu zdrowotnego dla nauczycieli i emerytów</t>
  </si>
  <si>
    <t>do 30.06.2025</t>
  </si>
  <si>
    <t>Świadczenia z ZFŚS (lista osób dotyczących wypłat dla pracowników i emerytów na "wakacje")</t>
  </si>
  <si>
    <t>5 dni roboczych przez terminem wypłaty (do 20.06.2025)</t>
  </si>
  <si>
    <t>nie później niż do 27.06.2025</t>
  </si>
  <si>
    <t>Świadczenie urlopowe dla nauczycieli</t>
  </si>
  <si>
    <t>5 dni roboczych przez terminem wypłaty (do 23.06.2025)</t>
  </si>
  <si>
    <t>za lipiec 2025 do 05.08.2025</t>
  </si>
  <si>
    <t>za lipiec 2025 do 12.08.2025</t>
  </si>
  <si>
    <t>3 dni roboczych przez terminem wypłaty (do 30.07.2025)</t>
  </si>
  <si>
    <t>pierwszy dzień roboczy kolejnego miesiąca - 01.08.2025</t>
  </si>
  <si>
    <t>za sierpień 2025 do 05.09.2025</t>
  </si>
  <si>
    <t>za sierpień 2025 do 10.09.2025</t>
  </si>
  <si>
    <t>3 dni roboczych przez terminem wypłaty (do 28.08.2025)</t>
  </si>
  <si>
    <t>pierwszy dzień roboczy kolejnego miesiąca - 01.09.2025</t>
  </si>
  <si>
    <t>za wrzesień 2025 do 06.10.2025</t>
  </si>
  <si>
    <t>za wrzesień 2025 do 10.10.2025</t>
  </si>
  <si>
    <t>3 dni roboczych przez terminem wypłaty (do 29.09.2025)</t>
  </si>
  <si>
    <t>pierwszy dzień roboczy kolejnego miesiąca - 01.10.2025</t>
  </si>
  <si>
    <t>za październik 2025 do 05.11.2025</t>
  </si>
  <si>
    <t>za październik 2025 do 12.11.2025</t>
  </si>
  <si>
    <t>3 dni roboczych przez terminem wypłaty (do 30.10.2025)</t>
  </si>
  <si>
    <t>pierwszy dzień roboczy kolejnego miesiąca - 03.11.2025</t>
  </si>
  <si>
    <t>za listopad 2025 do 05.12.2025</t>
  </si>
  <si>
    <t>za listopad 2025 do 12.12.2025</t>
  </si>
  <si>
    <t>3 dni roboczych przez terminem wypłaty (do 27.11.2025)</t>
  </si>
  <si>
    <t>pierwszy dzień roboczy kolejnego miesiąca - 01.12.2025</t>
  </si>
  <si>
    <t>za grudzień 2025 do 15.12.2025</t>
  </si>
  <si>
    <t>za grudzień 2025 do 19.12.2025</t>
  </si>
  <si>
    <t>31.12.2025 (naliczenie)</t>
  </si>
  <si>
    <t>do 12.12.2025</t>
  </si>
  <si>
    <t>Świadczenia z ZFŚS (lista osób dotyczących wypłat dla pracowników i emerytów na "na święta")</t>
  </si>
  <si>
    <t>5 dni roboczych przez terminem wypłaty (do 12.12.2025)</t>
  </si>
  <si>
    <t>nie później niż do 19.12.2025</t>
  </si>
  <si>
    <t>Harmonogram rozliczania godzin ponadwymiarowych  za rok 2025</t>
  </si>
  <si>
    <t>L.p.</t>
  </si>
  <si>
    <t>Okres rozliczenia godzin ponadwymiarowych</t>
  </si>
  <si>
    <t>Ilość tygodni</t>
  </si>
  <si>
    <t>Termin złożenia zestawień przez JOSW do TCUW</t>
  </si>
  <si>
    <t>Termin wypłaty wynagrodzeń  przez TCUW</t>
  </si>
  <si>
    <t>01.01.2025 - 19.01.2025</t>
  </si>
  <si>
    <t>20.01.2025 - 23.02.2025</t>
  </si>
  <si>
    <t>24.02.2025 - 23.03.2025</t>
  </si>
  <si>
    <t> </t>
  </si>
  <si>
    <t>24.03.2025 - 20.04.2025</t>
  </si>
  <si>
    <t>21.04.2025 - 18.05.2025</t>
  </si>
  <si>
    <t>19.05.2025 - 30.06.2025</t>
  </si>
  <si>
    <t>01.07.2025 - 31.07.2025</t>
  </si>
  <si>
    <t>01.08.2025 - 31.08.2025</t>
  </si>
  <si>
    <t>01.09.2025 - 21.09.2025</t>
  </si>
  <si>
    <t>22.09.2025 - 19.10.2025</t>
  </si>
  <si>
    <t>20.10.2025 - 23.11.2025</t>
  </si>
  <si>
    <t>24.11.2025 - 31.12.2025</t>
  </si>
  <si>
    <t>31.01.2025 (w tym śr.urlopowa za 20.01 - 31.01.2025)</t>
  </si>
  <si>
    <t>28.02.2025 (w tym śr.urlopowa za 01.02 - 02.02.2025)</t>
  </si>
  <si>
    <t>30.06.2025 (w tym śr.urlopowa za 28.06 - 30.06.2025)</t>
  </si>
  <si>
    <t>31.07.2025 (w tym śr.urlopowa za 01.07 - 31.07.2025)</t>
  </si>
  <si>
    <t>29.08.2025 (w tym śr.urlopowa za 01.08 - 31.08.2025)</t>
  </si>
  <si>
    <r>
      <t xml:space="preserve">Dokumenty dotyczące wypłaty wynagrodzeń dla </t>
    </r>
    <r>
      <rPr>
        <b/>
        <sz val="9"/>
        <color theme="1"/>
        <rFont val="Calibri"/>
        <family val="2"/>
        <charset val="238"/>
        <scheme val="minor"/>
      </rPr>
      <t>nauczycieli</t>
    </r>
    <r>
      <rPr>
        <sz val="9"/>
        <color theme="1"/>
        <rFont val="Calibri"/>
        <family val="2"/>
        <charset val="238"/>
        <scheme val="minor"/>
      </rPr>
      <t xml:space="preserve">  (zestawienie zmiany premii, wysługi, etatu, zwolnienia L-4, urlopy bezpłatne, potrącenia itp.)</t>
    </r>
  </si>
  <si>
    <r>
      <t xml:space="preserve">Dokumenty dotyczące wypłaty wynagrodzeń dla </t>
    </r>
    <r>
      <rPr>
        <b/>
        <sz val="9"/>
        <color theme="1"/>
        <rFont val="Calibri"/>
        <family val="2"/>
        <charset val="238"/>
        <scheme val="minor"/>
      </rPr>
      <t xml:space="preserve">administracji i obsługi </t>
    </r>
    <r>
      <rPr>
        <sz val="9"/>
        <color theme="1"/>
        <rFont val="Calibri"/>
        <family val="2"/>
        <charset val="238"/>
        <scheme val="minor"/>
      </rPr>
      <t>(zestawienie zmiany premii, wysługi, etatu, zwolnienia L-4, urlopy bezpłatne, wyżywienie pracowników, potrącenia itp.)</t>
    </r>
  </si>
  <si>
    <r>
      <t>Dokumenty dotyczące wypłaty wynagrodzeń z</t>
    </r>
    <r>
      <rPr>
        <b/>
        <sz val="9"/>
        <rFont val="Calibri"/>
        <family val="2"/>
        <charset val="238"/>
        <scheme val="minor"/>
      </rPr>
      <t xml:space="preserve"> umów cywilno-prawnych</t>
    </r>
    <r>
      <rPr>
        <sz val="9"/>
        <rFont val="Calibri"/>
        <family val="2"/>
        <charset val="238"/>
        <scheme val="minor"/>
      </rPr>
      <t xml:space="preserve"> (umowa i rachunek)</t>
    </r>
  </si>
  <si>
    <r>
      <rPr>
        <b/>
        <sz val="9"/>
        <color theme="1"/>
        <rFont val="Calibri"/>
        <family val="2"/>
        <charset val="238"/>
        <scheme val="minor"/>
      </rPr>
      <t>Świadczenia z ZFŚS</t>
    </r>
    <r>
      <rPr>
        <sz val="9"/>
        <color theme="1"/>
        <rFont val="Calibri"/>
        <family val="2"/>
        <charset val="238"/>
        <scheme val="minor"/>
      </rPr>
      <t xml:space="preserve"> (zapomogi, pożyczki)</t>
    </r>
  </si>
  <si>
    <r>
      <t xml:space="preserve">Dokumenty dotyczące wypłaty wynagrodzeń dla nauczycieli - godziny pondwymiarowe </t>
    </r>
    <r>
      <rPr>
        <b/>
        <sz val="9"/>
        <color theme="1"/>
        <rFont val="Calibri"/>
        <family val="2"/>
        <charset val="238"/>
        <scheme val="minor"/>
      </rPr>
      <t>PROJEKTY UE</t>
    </r>
    <r>
      <rPr>
        <sz val="9"/>
        <color theme="1"/>
        <rFont val="Calibri"/>
        <family val="2"/>
        <charset val="238"/>
        <scheme val="minor"/>
      </rPr>
      <t xml:space="preserve"> (zestawienia godzin ponadwymiarowych za pełen miesiąc)</t>
    </r>
  </si>
  <si>
    <r>
      <t xml:space="preserve">Dokumenty dotyczące wypłaty wynagrodzeń dla </t>
    </r>
    <r>
      <rPr>
        <b/>
        <sz val="9"/>
        <color theme="1"/>
        <rFont val="Calibri"/>
        <family val="2"/>
        <charset val="238"/>
        <scheme val="minor"/>
      </rPr>
      <t>administracji i obsługi</t>
    </r>
    <r>
      <rPr>
        <sz val="9"/>
        <color theme="1"/>
        <rFont val="Calibri"/>
        <family val="2"/>
        <charset val="238"/>
        <scheme val="minor"/>
      </rPr>
      <t xml:space="preserve"> (zestawienie zmiany premii, wysługi, etatu, zwolnienia L-4, urlopy bezpłatne, wyżywienie pracowników, potrącenia itp.)</t>
    </r>
  </si>
  <si>
    <r>
      <t xml:space="preserve">Dokumenty dotyczące wypłaty wynagrodzeń z </t>
    </r>
    <r>
      <rPr>
        <b/>
        <sz val="9"/>
        <rFont val="Calibri"/>
        <family val="2"/>
        <charset val="238"/>
        <scheme val="minor"/>
      </rPr>
      <t>umów cywilno-prawnych</t>
    </r>
    <r>
      <rPr>
        <sz val="9"/>
        <rFont val="Calibri"/>
        <family val="2"/>
        <charset val="238"/>
        <scheme val="minor"/>
      </rPr>
      <t xml:space="preserve"> (umowa i rachunek)</t>
    </r>
  </si>
  <si>
    <r>
      <rPr>
        <b/>
        <sz val="9"/>
        <rFont val="Calibri"/>
        <family val="2"/>
        <charset val="238"/>
        <scheme val="minor"/>
      </rPr>
      <t>Prace Społecznie Użyteczne</t>
    </r>
    <r>
      <rPr>
        <sz val="9"/>
        <rFont val="Calibri"/>
        <family val="2"/>
        <charset val="238"/>
        <scheme val="minor"/>
      </rPr>
      <t xml:space="preserve"> (zestawienie lub lista wypłat dla osób zawierająca dane: numer PESEL, numer konta lub informacja o wypłacie elektronicznej oraz kwoty do wypłaty)</t>
    </r>
  </si>
  <si>
    <r>
      <t xml:space="preserve">Dokumenty dotyczące wypłaty wynagrodzeń dla </t>
    </r>
    <r>
      <rPr>
        <b/>
        <sz val="9"/>
        <color theme="1"/>
        <rFont val="Calibri"/>
        <family val="2"/>
        <charset val="238"/>
        <scheme val="minor"/>
      </rPr>
      <t xml:space="preserve">nauczycieli </t>
    </r>
    <r>
      <rPr>
        <sz val="9"/>
        <color theme="1"/>
        <rFont val="Calibri"/>
        <family val="2"/>
        <charset val="238"/>
        <scheme val="minor"/>
      </rPr>
      <t xml:space="preserve"> (zestawienie zmiany premii, wysługi, etatu, zwolnienia L-4, urlopy bezpłatne, potrącenia itp.)</t>
    </r>
  </si>
  <si>
    <r>
      <t xml:space="preserve">Dokumenty dotyczące wypłaty wynagrodzeń dla nauczycieli - </t>
    </r>
    <r>
      <rPr>
        <b/>
        <sz val="9"/>
        <rFont val="Calibri"/>
        <family val="2"/>
        <charset val="238"/>
        <scheme val="minor"/>
      </rPr>
      <t xml:space="preserve">godziny </t>
    </r>
    <r>
      <rPr>
        <sz val="9"/>
        <rFont val="Calibri"/>
        <family val="2"/>
        <charset val="238"/>
        <scheme val="minor"/>
      </rPr>
      <t>(zestawienia godzin ponadwymiarowych, zastępstw doraźnych i zajęć pozalekcyjnych za okres według harmonogramu)</t>
    </r>
  </si>
  <si>
    <r>
      <t xml:space="preserve">Dokumenty dotyczące wypłaty wynagrodzeń dla nauczycieli - </t>
    </r>
    <r>
      <rPr>
        <b/>
        <sz val="9"/>
        <color theme="1"/>
        <rFont val="Calibri"/>
        <family val="2"/>
        <charset val="238"/>
        <scheme val="minor"/>
      </rPr>
      <t>godziny</t>
    </r>
    <r>
      <rPr>
        <sz val="9"/>
        <color theme="1"/>
        <rFont val="Calibri"/>
        <family val="2"/>
        <charset val="238"/>
        <scheme val="minor"/>
      </rPr>
      <t xml:space="preserve"> (zestawienia godzin ponadwymiarowych, zastępstw doraźnych i zajęć pozalekcyjnych za okres według harmonogramu)</t>
    </r>
  </si>
  <si>
    <r>
      <t xml:space="preserve">Dokumenty dotyczące wypłaty wynagrodzeń dla nauczycieli - </t>
    </r>
    <r>
      <rPr>
        <b/>
        <sz val="9"/>
        <color theme="1"/>
        <rFont val="Calibri"/>
        <family val="2"/>
        <charset val="238"/>
        <scheme val="minor"/>
      </rPr>
      <t>godziny</t>
    </r>
    <r>
      <rPr>
        <sz val="9"/>
        <color theme="1"/>
        <rFont val="Calibri"/>
        <family val="2"/>
        <charset val="238"/>
        <scheme val="minor"/>
      </rPr>
      <t xml:space="preserve">  (zestawienia godzin ponadwymiarowych, zastępstw doraźnych i zajęć pozalekcyjnych za okres według harmonogramu)</t>
    </r>
  </si>
  <si>
    <r>
      <rPr>
        <b/>
        <sz val="9"/>
        <color theme="1"/>
        <rFont val="Calibri"/>
        <family val="2"/>
        <charset val="238"/>
        <scheme val="minor"/>
      </rPr>
      <t xml:space="preserve">Świadczenia z ZFŚS </t>
    </r>
    <r>
      <rPr>
        <sz val="9"/>
        <color theme="1"/>
        <rFont val="Calibri"/>
        <family val="2"/>
        <charset val="238"/>
        <scheme val="minor"/>
      </rPr>
      <t>(zapomogi, pożyczki)</t>
    </r>
  </si>
  <si>
    <r>
      <t>Dokumenty dotyczące wypłaty wynagrodzeń dla nauczycieli - godziny pondwymiarowe</t>
    </r>
    <r>
      <rPr>
        <b/>
        <sz val="9"/>
        <color theme="1"/>
        <rFont val="Calibri"/>
        <family val="2"/>
        <charset val="238"/>
        <scheme val="minor"/>
      </rPr>
      <t xml:space="preserve"> PROJEKTY UE</t>
    </r>
    <r>
      <rPr>
        <sz val="9"/>
        <color theme="1"/>
        <rFont val="Calibri"/>
        <family val="2"/>
        <charset val="238"/>
        <scheme val="minor"/>
      </rPr>
      <t xml:space="preserve"> (zestawienia godzin ponadwymiarowych za pełen miesiąc)</t>
    </r>
  </si>
  <si>
    <r>
      <t>Dokumenty dotyczące wypłaty wynagrodzeń dla nauczycieli -</t>
    </r>
    <r>
      <rPr>
        <b/>
        <sz val="9"/>
        <color theme="1"/>
        <rFont val="Calibri"/>
        <family val="2"/>
        <charset val="238"/>
        <scheme val="minor"/>
      </rPr>
      <t xml:space="preserve"> godziny</t>
    </r>
    <r>
      <rPr>
        <sz val="9"/>
        <color theme="1"/>
        <rFont val="Calibri"/>
        <family val="2"/>
        <charset val="238"/>
        <scheme val="minor"/>
      </rPr>
      <t xml:space="preserve"> (zestawienia godzin ponadwymiarowych, zastępstw doraźnych i zajęć pozalekcyjnych za okres według harmonogramu)</t>
    </r>
  </si>
  <si>
    <r>
      <t>Dokumenty dotyczące wypłaty wynagrodzeń dla nauczycieli -</t>
    </r>
    <r>
      <rPr>
        <b/>
        <sz val="9"/>
        <color theme="1"/>
        <rFont val="Calibri"/>
        <family val="2"/>
        <charset val="238"/>
        <scheme val="minor"/>
      </rPr>
      <t xml:space="preserve"> godziny</t>
    </r>
    <r>
      <rPr>
        <sz val="9"/>
        <color theme="1"/>
        <rFont val="Calibri"/>
        <family val="2"/>
        <charset val="238"/>
        <scheme val="minor"/>
      </rPr>
      <t xml:space="preserve">  (zestawienia godzin ponadwymiarowych, zastępstw doraźnych i zajęć pozalekcyjnych za okres według harmonogramu)</t>
    </r>
  </si>
  <si>
    <r>
      <t>Dokumenty dotyczące wypłaty wynagrodzeń dla</t>
    </r>
    <r>
      <rPr>
        <b/>
        <sz val="9"/>
        <color theme="1"/>
        <rFont val="Calibri"/>
        <family val="2"/>
        <charset val="238"/>
        <scheme val="minor"/>
      </rPr>
      <t xml:space="preserve"> administracji i obsługi</t>
    </r>
    <r>
      <rPr>
        <sz val="9"/>
        <color theme="1"/>
        <rFont val="Calibri"/>
        <family val="2"/>
        <charset val="238"/>
        <scheme val="minor"/>
      </rPr>
      <t xml:space="preserve"> (zestawienie zmiany premii, wysługi, etatu, zwolnienia L-4, urlopy bezpłatne, wyżywienie pracowników, potrącenia itp.)</t>
    </r>
  </si>
  <si>
    <r>
      <t>Dokumenty dotyczące wypłaty wynagrodzeń dla</t>
    </r>
    <r>
      <rPr>
        <b/>
        <sz val="9"/>
        <color theme="1"/>
        <rFont val="Calibri"/>
        <family val="2"/>
        <charset val="238"/>
        <scheme val="minor"/>
      </rPr>
      <t xml:space="preserve"> nauczycieli </t>
    </r>
    <r>
      <rPr>
        <sz val="9"/>
        <color theme="1"/>
        <rFont val="Calibri"/>
        <family val="2"/>
        <charset val="238"/>
        <scheme val="minor"/>
      </rPr>
      <t xml:space="preserve"> (zestawienie zmiany premii, wysługi, etatu, zwolnienia L-4, urlopy bezpłatne, potrącenia itp.)</t>
    </r>
  </si>
  <si>
    <r>
      <t xml:space="preserve">Dokumenty dotyczące wypłaty wynagrodzeń dla nauczycieli - godziny pondwymiarowe </t>
    </r>
    <r>
      <rPr>
        <b/>
        <sz val="9"/>
        <color theme="1"/>
        <rFont val="Calibri"/>
        <family val="2"/>
        <charset val="238"/>
        <scheme val="minor"/>
      </rPr>
      <t xml:space="preserve">PROJEKTY UE </t>
    </r>
    <r>
      <rPr>
        <sz val="9"/>
        <color theme="1"/>
        <rFont val="Calibri"/>
        <family val="2"/>
        <charset val="238"/>
        <scheme val="minor"/>
      </rPr>
      <t>(zestawienia godzin ponadwymiarowych za pełen miesiąc)</t>
    </r>
  </si>
  <si>
    <r>
      <t>Dokumenty dotyczące wypłaty wynagrodzeń dla</t>
    </r>
    <r>
      <rPr>
        <b/>
        <sz val="9"/>
        <color theme="1"/>
        <rFont val="Calibri"/>
        <family val="2"/>
        <charset val="238"/>
        <scheme val="minor"/>
      </rPr>
      <t xml:space="preserve"> administracji i obsługi </t>
    </r>
    <r>
      <rPr>
        <sz val="9"/>
        <color theme="1"/>
        <rFont val="Calibri"/>
        <family val="2"/>
        <charset val="238"/>
        <scheme val="minor"/>
      </rPr>
      <t>(zestawienie zmiany premii, wysługi, etatu, zwolnienia L-4, urlopy bezpłatne, wyżywienie pracowników, potrącenia itp.)</t>
    </r>
  </si>
  <si>
    <r>
      <t>Dokumenty dotyczące wypłaty wynagrodzeń dla nauczycieli - godziny pondwymiarowe</t>
    </r>
    <r>
      <rPr>
        <b/>
        <sz val="9"/>
        <color theme="1"/>
        <rFont val="Calibri"/>
        <family val="2"/>
        <charset val="238"/>
        <scheme val="minor"/>
      </rPr>
      <t xml:space="preserve"> PROJEKTY UE </t>
    </r>
    <r>
      <rPr>
        <sz val="9"/>
        <color theme="1"/>
        <rFont val="Calibri"/>
        <family val="2"/>
        <charset val="238"/>
        <scheme val="minor"/>
      </rPr>
      <t>(zestawienia godzin ponadwymiarowych za pełen miesiąc)</t>
    </r>
  </si>
  <si>
    <r>
      <t>Świadczenia z ZFŚS</t>
    </r>
    <r>
      <rPr>
        <sz val="9"/>
        <color theme="1"/>
        <rFont val="Calibri"/>
        <family val="2"/>
        <charset val="238"/>
        <scheme val="minor"/>
      </rPr>
      <t xml:space="preserve"> (zapomogi, pożyczki)</t>
    </r>
  </si>
  <si>
    <r>
      <t xml:space="preserve">Dane do naliczenia dodatkowego wynagrodzenia rocznego za 2025 r. </t>
    </r>
    <r>
      <rPr>
        <sz val="9"/>
        <color theme="1"/>
        <rFont val="Calibri"/>
        <family val="2"/>
        <charset val="238"/>
        <scheme val="minor"/>
      </rPr>
      <t>(zestawienie osób, którym należy się wypłata "13" oraz za jaki okres, dni wolne nie wchodzące do naliczenia np. art. 188 itp.)</t>
    </r>
  </si>
  <si>
    <r>
      <t xml:space="preserve">Dokumenty dotyczące wypłaty wynagrodzeń z </t>
    </r>
    <r>
      <rPr>
        <b/>
        <sz val="9"/>
        <rFont val="Calibri"/>
        <family val="2"/>
        <charset val="238"/>
        <scheme val="minor"/>
      </rPr>
      <t xml:space="preserve">umów cywilno-prawnych </t>
    </r>
    <r>
      <rPr>
        <sz val="9"/>
        <rFont val="Calibri"/>
        <family val="2"/>
        <charset val="238"/>
        <scheme val="minor"/>
      </rPr>
      <t>(umowa i rachunek)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</si>
</sst>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mmmm\ yy;@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00B050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" fillId="0" borderId="0" xfId="0" applyFont="1"/>
    <xf numFmtId="0" fontId="9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14" fontId="12" fillId="0" borderId="5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14" fontId="14" fillId="3" borderId="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/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"/>
  <sheetViews>
    <sheetView tabSelected="1" workbookViewId="0">
      <selection activeCell="H12" sqref="H12"/>
    </sheetView>
  </sheetViews>
  <sheetFormatPr defaultRowHeight="14.4" x14ac:dyDescent="0.3"/>
  <cols>
    <col min="1" max="1" width="18.6640625" customWidth="1"/>
    <col min="2" max="2" width="44.109375" customWidth="1"/>
    <col min="3" max="3" width="33.109375" customWidth="1"/>
    <col min="4" max="4" width="41.88671875" bestFit="1" customWidth="1"/>
  </cols>
  <sheetData>
    <row r="1" spans="1:6" ht="18" x14ac:dyDescent="0.35">
      <c r="A1" s="19" t="s">
        <v>0</v>
      </c>
    </row>
    <row r="3" spans="1:6" ht="15.6" x14ac:dyDescent="0.3">
      <c r="A3" s="15" t="s">
        <v>1</v>
      </c>
      <c r="B3" s="15" t="s">
        <v>2</v>
      </c>
      <c r="C3" s="15" t="s">
        <v>3</v>
      </c>
      <c r="D3" s="15" t="s">
        <v>4</v>
      </c>
    </row>
    <row r="4" spans="1:6" ht="36" x14ac:dyDescent="0.3">
      <c r="A4" s="39">
        <v>45658</v>
      </c>
      <c r="B4" s="1" t="s">
        <v>98</v>
      </c>
      <c r="C4" s="2">
        <v>45649</v>
      </c>
      <c r="D4" s="2">
        <v>45659</v>
      </c>
    </row>
    <row r="5" spans="1:6" ht="48" x14ac:dyDescent="0.3">
      <c r="A5" s="39"/>
      <c r="B5" s="1" t="s">
        <v>99</v>
      </c>
      <c r="C5" s="2">
        <v>45678</v>
      </c>
      <c r="D5" s="3">
        <v>45685</v>
      </c>
    </row>
    <row r="6" spans="1:6" ht="48" x14ac:dyDescent="0.3">
      <c r="A6" s="39"/>
      <c r="B6" s="14" t="s">
        <v>107</v>
      </c>
      <c r="C6" s="3">
        <f>'godziny 2025'!D3</f>
        <v>45680</v>
      </c>
      <c r="D6" s="3" t="str">
        <f>'godziny 2025'!E3</f>
        <v>31.01.2025 (w tym śr.urlopowa za 20.01 - 31.01.2025)</v>
      </c>
    </row>
    <row r="7" spans="1:6" ht="36" x14ac:dyDescent="0.3">
      <c r="A7" s="39"/>
      <c r="B7" s="16" t="s">
        <v>102</v>
      </c>
      <c r="C7" s="1" t="s">
        <v>5</v>
      </c>
      <c r="D7" s="14" t="s">
        <v>6</v>
      </c>
    </row>
    <row r="8" spans="1:6" ht="24" x14ac:dyDescent="0.3">
      <c r="A8" s="39"/>
      <c r="B8" s="14" t="s">
        <v>100</v>
      </c>
      <c r="C8" s="1" t="s">
        <v>7</v>
      </c>
      <c r="D8" s="17"/>
      <c r="F8" s="13"/>
    </row>
    <row r="9" spans="1:6" ht="48" x14ac:dyDescent="0.3">
      <c r="A9" s="39"/>
      <c r="B9" s="18" t="s">
        <v>8</v>
      </c>
      <c r="C9" s="16" t="s">
        <v>9</v>
      </c>
      <c r="D9" s="16" t="s">
        <v>10</v>
      </c>
    </row>
    <row r="10" spans="1:6" ht="36" x14ac:dyDescent="0.3">
      <c r="A10" s="39"/>
      <c r="B10" s="6" t="s">
        <v>11</v>
      </c>
      <c r="C10" s="1" t="s">
        <v>7</v>
      </c>
      <c r="D10" s="1" t="s">
        <v>12</v>
      </c>
    </row>
    <row r="11" spans="1:6" x14ac:dyDescent="0.3">
      <c r="A11" s="39"/>
      <c r="B11" s="1" t="s">
        <v>101</v>
      </c>
      <c r="C11" s="1" t="s">
        <v>7</v>
      </c>
      <c r="D11" s="1"/>
    </row>
    <row r="12" spans="1:6" ht="36" x14ac:dyDescent="0.3">
      <c r="A12" s="39"/>
      <c r="B12" s="14" t="s">
        <v>13</v>
      </c>
      <c r="C12" s="1" t="s">
        <v>14</v>
      </c>
      <c r="D12" s="1" t="s">
        <v>15</v>
      </c>
    </row>
    <row r="13" spans="1:6" ht="60" x14ac:dyDescent="0.3">
      <c r="A13" s="39"/>
      <c r="B13" s="1" t="s">
        <v>16</v>
      </c>
      <c r="C13" s="1" t="s">
        <v>17</v>
      </c>
      <c r="D13" s="1" t="s">
        <v>18</v>
      </c>
    </row>
  </sheetData>
  <mergeCells count="1">
    <mergeCell ref="A4:A13"/>
  </mergeCells>
  <pageMargins left="0.7" right="0.7" top="0.75" bottom="0.75" header="0.3" footer="0.3"/>
  <pageSetup paperSize="9" scale="6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D14"/>
  <sheetViews>
    <sheetView topLeftCell="A3" workbookViewId="0">
      <selection activeCell="B10" sqref="B10"/>
    </sheetView>
  </sheetViews>
  <sheetFormatPr defaultRowHeight="14.4" x14ac:dyDescent="0.3"/>
  <cols>
    <col min="1" max="1" width="18.6640625" customWidth="1"/>
    <col min="2" max="2" width="44.109375" customWidth="1"/>
    <col min="3" max="3" width="33.109375" customWidth="1"/>
    <col min="4" max="4" width="32" customWidth="1"/>
  </cols>
  <sheetData>
    <row r="1" spans="1:4" s="20" customFormat="1" ht="18" x14ac:dyDescent="0.35">
      <c r="A1" s="19" t="s">
        <v>0</v>
      </c>
    </row>
    <row r="3" spans="1:4" ht="15.6" x14ac:dyDescent="0.3">
      <c r="A3" s="15" t="s">
        <v>1</v>
      </c>
      <c r="B3" s="15" t="s">
        <v>2</v>
      </c>
      <c r="C3" s="15" t="s">
        <v>3</v>
      </c>
      <c r="D3" s="15" t="s">
        <v>4</v>
      </c>
    </row>
    <row r="4" spans="1:4" ht="36" x14ac:dyDescent="0.3">
      <c r="A4" s="39">
        <v>45931</v>
      </c>
      <c r="B4" s="1" t="s">
        <v>98</v>
      </c>
      <c r="C4" s="2">
        <v>45924</v>
      </c>
      <c r="D4" s="2">
        <v>45931</v>
      </c>
    </row>
    <row r="5" spans="1:4" ht="48" x14ac:dyDescent="0.3">
      <c r="A5" s="39"/>
      <c r="B5" s="1" t="s">
        <v>103</v>
      </c>
      <c r="C5" s="2">
        <v>45951</v>
      </c>
      <c r="D5" s="2">
        <v>45958</v>
      </c>
    </row>
    <row r="6" spans="1:4" ht="48" x14ac:dyDescent="0.3">
      <c r="A6" s="39"/>
      <c r="B6" s="1" t="s">
        <v>108</v>
      </c>
      <c r="C6" s="2">
        <f>'godziny 2025'!D12</f>
        <v>45952</v>
      </c>
      <c r="D6" s="2">
        <f>'godziny 2025'!E12</f>
        <v>45961</v>
      </c>
    </row>
    <row r="7" spans="1:4" ht="36" x14ac:dyDescent="0.3">
      <c r="A7" s="39"/>
      <c r="B7" s="16" t="s">
        <v>116</v>
      </c>
      <c r="C7" s="1" t="s">
        <v>59</v>
      </c>
      <c r="D7" s="14" t="s">
        <v>60</v>
      </c>
    </row>
    <row r="8" spans="1:4" ht="24" x14ac:dyDescent="0.3">
      <c r="A8" s="39"/>
      <c r="B8" s="14" t="s">
        <v>104</v>
      </c>
      <c r="C8" s="1" t="s">
        <v>7</v>
      </c>
      <c r="D8" s="17"/>
    </row>
    <row r="9" spans="1:4" ht="36" x14ac:dyDescent="0.3">
      <c r="A9" s="39"/>
      <c r="B9" s="14" t="s">
        <v>105</v>
      </c>
      <c r="C9" s="14" t="s">
        <v>61</v>
      </c>
      <c r="D9" s="14" t="s">
        <v>62</v>
      </c>
    </row>
    <row r="10" spans="1:4" ht="48" x14ac:dyDescent="0.3">
      <c r="A10" s="39"/>
      <c r="B10" s="18" t="s">
        <v>8</v>
      </c>
      <c r="C10" s="1" t="s">
        <v>9</v>
      </c>
      <c r="D10" s="1" t="s">
        <v>10</v>
      </c>
    </row>
    <row r="11" spans="1:4" ht="48" x14ac:dyDescent="0.3">
      <c r="A11" s="39"/>
      <c r="B11" s="6" t="s">
        <v>11</v>
      </c>
      <c r="C11" s="1" t="s">
        <v>7</v>
      </c>
      <c r="D11" s="1" t="s">
        <v>23</v>
      </c>
    </row>
    <row r="12" spans="1:4" x14ac:dyDescent="0.3">
      <c r="A12" s="39"/>
      <c r="B12" s="1" t="s">
        <v>101</v>
      </c>
      <c r="C12" s="1" t="s">
        <v>7</v>
      </c>
      <c r="D12" s="1"/>
    </row>
    <row r="13" spans="1:4" ht="36" x14ac:dyDescent="0.3">
      <c r="A13" s="39"/>
      <c r="B13" s="14" t="s">
        <v>13</v>
      </c>
      <c r="C13" s="1" t="s">
        <v>14</v>
      </c>
      <c r="D13" s="1" t="s">
        <v>15</v>
      </c>
    </row>
    <row r="14" spans="1:4" ht="60" x14ac:dyDescent="0.3">
      <c r="A14" s="39"/>
      <c r="B14" s="1" t="s">
        <v>16</v>
      </c>
      <c r="C14" s="1" t="s">
        <v>17</v>
      </c>
      <c r="D14" s="1" t="s">
        <v>18</v>
      </c>
    </row>
  </sheetData>
  <mergeCells count="1">
    <mergeCell ref="A4:A14"/>
  </mergeCells>
  <pageMargins left="0.7" right="0.7" top="0.75" bottom="0.75" header="0.3" footer="0.3"/>
  <pageSetup paperSize="9" scale="92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D14"/>
  <sheetViews>
    <sheetView topLeftCell="A3" workbookViewId="0">
      <selection activeCell="B10" sqref="B10"/>
    </sheetView>
  </sheetViews>
  <sheetFormatPr defaultRowHeight="14.4" x14ac:dyDescent="0.3"/>
  <cols>
    <col min="1" max="1" width="18.6640625" customWidth="1"/>
    <col min="2" max="2" width="44.109375" customWidth="1"/>
    <col min="3" max="3" width="33.109375" customWidth="1"/>
    <col min="4" max="4" width="32" customWidth="1"/>
  </cols>
  <sheetData>
    <row r="1" spans="1:4" s="20" customFormat="1" ht="18" x14ac:dyDescent="0.35">
      <c r="A1" s="19" t="s">
        <v>0</v>
      </c>
    </row>
    <row r="3" spans="1:4" ht="15.6" x14ac:dyDescent="0.3">
      <c r="A3" s="15" t="s">
        <v>1</v>
      </c>
      <c r="B3" s="15" t="s">
        <v>2</v>
      </c>
      <c r="C3" s="15" t="s">
        <v>3</v>
      </c>
      <c r="D3" s="15" t="s">
        <v>4</v>
      </c>
    </row>
    <row r="4" spans="1:4" ht="36" x14ac:dyDescent="0.3">
      <c r="A4" s="39">
        <v>45962</v>
      </c>
      <c r="B4" s="1" t="s">
        <v>98</v>
      </c>
      <c r="C4" s="2">
        <v>45957</v>
      </c>
      <c r="D4" s="2">
        <v>45964</v>
      </c>
    </row>
    <row r="5" spans="1:4" ht="48" x14ac:dyDescent="0.3">
      <c r="A5" s="39"/>
      <c r="B5" s="1" t="s">
        <v>117</v>
      </c>
      <c r="C5" s="2">
        <v>45982</v>
      </c>
      <c r="D5" s="2">
        <v>45989</v>
      </c>
    </row>
    <row r="6" spans="1:4" ht="48" x14ac:dyDescent="0.3">
      <c r="A6" s="39"/>
      <c r="B6" s="1" t="s">
        <v>113</v>
      </c>
      <c r="C6" s="2">
        <f>'godziny 2025'!D13</f>
        <v>45985</v>
      </c>
      <c r="D6" s="2">
        <f>'godziny 2025'!E13</f>
        <v>45989</v>
      </c>
    </row>
    <row r="7" spans="1:4" ht="36" x14ac:dyDescent="0.3">
      <c r="A7" s="39"/>
      <c r="B7" s="16" t="s">
        <v>111</v>
      </c>
      <c r="C7" s="1" t="s">
        <v>63</v>
      </c>
      <c r="D7" s="14" t="s">
        <v>64</v>
      </c>
    </row>
    <row r="8" spans="1:4" ht="24" x14ac:dyDescent="0.3">
      <c r="A8" s="39"/>
      <c r="B8" s="14" t="s">
        <v>104</v>
      </c>
      <c r="C8" s="1" t="s">
        <v>7</v>
      </c>
      <c r="D8" s="17"/>
    </row>
    <row r="9" spans="1:4" ht="36" x14ac:dyDescent="0.3">
      <c r="A9" s="39"/>
      <c r="B9" s="14" t="s">
        <v>105</v>
      </c>
      <c r="C9" s="14" t="s">
        <v>65</v>
      </c>
      <c r="D9" s="14" t="s">
        <v>66</v>
      </c>
    </row>
    <row r="10" spans="1:4" ht="48" x14ac:dyDescent="0.3">
      <c r="A10" s="39"/>
      <c r="B10" s="18" t="s">
        <v>8</v>
      </c>
      <c r="C10" s="1" t="s">
        <v>9</v>
      </c>
      <c r="D10" s="1" t="s">
        <v>10</v>
      </c>
    </row>
    <row r="11" spans="1:4" ht="48" x14ac:dyDescent="0.3">
      <c r="A11" s="39"/>
      <c r="B11" s="6" t="s">
        <v>11</v>
      </c>
      <c r="C11" s="1" t="s">
        <v>7</v>
      </c>
      <c r="D11" s="1" t="s">
        <v>23</v>
      </c>
    </row>
    <row r="12" spans="1:4" x14ac:dyDescent="0.3">
      <c r="A12" s="39"/>
      <c r="B12" s="1" t="s">
        <v>101</v>
      </c>
      <c r="C12" s="1" t="s">
        <v>7</v>
      </c>
      <c r="D12" s="1"/>
    </row>
    <row r="13" spans="1:4" ht="36" x14ac:dyDescent="0.3">
      <c r="A13" s="39"/>
      <c r="B13" s="14" t="s">
        <v>13</v>
      </c>
      <c r="C13" s="1" t="s">
        <v>14</v>
      </c>
      <c r="D13" s="1" t="s">
        <v>15</v>
      </c>
    </row>
    <row r="14" spans="1:4" ht="60" x14ac:dyDescent="0.3">
      <c r="A14" s="39"/>
      <c r="B14" s="1" t="s">
        <v>16</v>
      </c>
      <c r="C14" s="1" t="s">
        <v>17</v>
      </c>
      <c r="D14" s="1" t="s">
        <v>18</v>
      </c>
    </row>
  </sheetData>
  <mergeCells count="1">
    <mergeCell ref="A4:A14"/>
  </mergeCells>
  <pageMargins left="0.7" right="0.7" top="0.75" bottom="0.75" header="0.3" footer="0.3"/>
  <pageSetup paperSize="9" scale="68" fitToHeight="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16"/>
  <sheetViews>
    <sheetView topLeftCell="A5" workbookViewId="0">
      <selection activeCell="H16" sqref="H16"/>
    </sheetView>
  </sheetViews>
  <sheetFormatPr defaultRowHeight="14.4" x14ac:dyDescent="0.3"/>
  <cols>
    <col min="1" max="1" width="18.6640625" customWidth="1"/>
    <col min="2" max="2" width="44.109375" customWidth="1"/>
    <col min="3" max="3" width="33.109375" customWidth="1"/>
    <col min="4" max="4" width="32" customWidth="1"/>
  </cols>
  <sheetData>
    <row r="1" spans="1:6" s="20" customFormat="1" ht="18" x14ac:dyDescent="0.35">
      <c r="A1" s="19" t="s">
        <v>0</v>
      </c>
    </row>
    <row r="3" spans="1:6" ht="15.6" x14ac:dyDescent="0.3">
      <c r="A3" s="15" t="s">
        <v>1</v>
      </c>
      <c r="B3" s="15" t="s">
        <v>2</v>
      </c>
      <c r="C3" s="15" t="s">
        <v>3</v>
      </c>
      <c r="D3" s="15" t="s">
        <v>4</v>
      </c>
    </row>
    <row r="4" spans="1:6" ht="36" x14ac:dyDescent="0.3">
      <c r="A4" s="39">
        <v>45992</v>
      </c>
      <c r="B4" s="1" t="s">
        <v>98</v>
      </c>
      <c r="C4" s="2">
        <v>45985</v>
      </c>
      <c r="D4" s="2">
        <v>45992</v>
      </c>
    </row>
    <row r="5" spans="1:6" ht="48" x14ac:dyDescent="0.3">
      <c r="A5" s="39"/>
      <c r="B5" s="1" t="s">
        <v>99</v>
      </c>
      <c r="C5" s="2">
        <v>46007</v>
      </c>
      <c r="D5" s="2">
        <v>46014</v>
      </c>
    </row>
    <row r="6" spans="1:6" ht="48" x14ac:dyDescent="0.3">
      <c r="A6" s="39"/>
      <c r="B6" s="1" t="s">
        <v>109</v>
      </c>
      <c r="C6" s="2">
        <f>'godziny 2025'!D14</f>
        <v>46008</v>
      </c>
      <c r="D6" s="2">
        <f>'godziny 2025'!E14</f>
        <v>46014</v>
      </c>
      <c r="F6" s="4"/>
    </row>
    <row r="7" spans="1:6" ht="36" x14ac:dyDescent="0.3">
      <c r="A7" s="39"/>
      <c r="B7" s="16" t="s">
        <v>118</v>
      </c>
      <c r="C7" s="1" t="s">
        <v>67</v>
      </c>
      <c r="D7" s="14" t="s">
        <v>68</v>
      </c>
    </row>
    <row r="8" spans="1:6" ht="24" x14ac:dyDescent="0.3">
      <c r="A8" s="39"/>
      <c r="B8" s="14" t="s">
        <v>104</v>
      </c>
      <c r="C8" s="1" t="s">
        <v>7</v>
      </c>
      <c r="D8" s="17"/>
    </row>
    <row r="9" spans="1:6" ht="48" x14ac:dyDescent="0.3">
      <c r="A9" s="39"/>
      <c r="B9" s="18" t="s">
        <v>8</v>
      </c>
      <c r="C9" s="16" t="s">
        <v>9</v>
      </c>
      <c r="D9" s="16" t="s">
        <v>10</v>
      </c>
    </row>
    <row r="10" spans="1:6" ht="48" x14ac:dyDescent="0.3">
      <c r="A10" s="39"/>
      <c r="B10" s="5" t="s">
        <v>120</v>
      </c>
      <c r="C10" s="11">
        <v>46020</v>
      </c>
      <c r="D10" s="12" t="s">
        <v>69</v>
      </c>
      <c r="E10" s="7"/>
    </row>
    <row r="11" spans="1:6" ht="24" x14ac:dyDescent="0.3">
      <c r="A11" s="39"/>
      <c r="B11" s="5" t="s">
        <v>40</v>
      </c>
      <c r="C11" s="11">
        <v>45996</v>
      </c>
      <c r="D11" s="11" t="s">
        <v>70</v>
      </c>
    </row>
    <row r="12" spans="1:6" ht="48" x14ac:dyDescent="0.3">
      <c r="A12" s="39"/>
      <c r="B12" s="6" t="s">
        <v>11</v>
      </c>
      <c r="C12" s="1" t="s">
        <v>7</v>
      </c>
      <c r="D12" s="1" t="s">
        <v>23</v>
      </c>
    </row>
    <row r="13" spans="1:6" x14ac:dyDescent="0.3">
      <c r="A13" s="40"/>
      <c r="B13" s="6" t="s">
        <v>119</v>
      </c>
      <c r="C13" s="6" t="s">
        <v>7</v>
      </c>
      <c r="D13" s="6"/>
    </row>
    <row r="14" spans="1:6" ht="24" x14ac:dyDescent="0.3">
      <c r="A14" s="40"/>
      <c r="B14" s="5" t="s">
        <v>71</v>
      </c>
      <c r="C14" s="5" t="s">
        <v>72</v>
      </c>
      <c r="D14" s="6" t="s">
        <v>73</v>
      </c>
    </row>
    <row r="15" spans="1:6" ht="36" x14ac:dyDescent="0.3">
      <c r="A15" s="40"/>
      <c r="B15" s="14" t="s">
        <v>13</v>
      </c>
      <c r="C15" s="1" t="s">
        <v>14</v>
      </c>
      <c r="D15" s="1" t="s">
        <v>15</v>
      </c>
    </row>
    <row r="16" spans="1:6" ht="60" x14ac:dyDescent="0.3">
      <c r="A16" s="40"/>
      <c r="B16" s="1" t="s">
        <v>16</v>
      </c>
      <c r="C16" s="1" t="s">
        <v>17</v>
      </c>
      <c r="D16" s="1" t="s">
        <v>18</v>
      </c>
    </row>
  </sheetData>
  <mergeCells count="1">
    <mergeCell ref="A4:A16"/>
  </mergeCells>
  <pageMargins left="0.7" right="0.7" top="0.75" bottom="0.75" header="0.3" footer="0.3"/>
  <pageSetup paperSize="9" scale="68" fitToHeight="0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E4856-A7A1-470F-BCE7-302D757245E9}">
  <dimension ref="A1:E15"/>
  <sheetViews>
    <sheetView workbookViewId="0">
      <selection activeCell="I14" sqref="I13:J14"/>
    </sheetView>
  </sheetViews>
  <sheetFormatPr defaultColWidth="9.109375" defaultRowHeight="14.4" x14ac:dyDescent="0.3"/>
  <cols>
    <col min="1" max="1" width="9.109375" style="38"/>
    <col min="2" max="2" width="28.109375" style="38" customWidth="1"/>
    <col min="3" max="3" width="10.109375" style="38" customWidth="1"/>
    <col min="4" max="4" width="25.6640625" style="38" customWidth="1"/>
    <col min="5" max="5" width="52.44140625" style="38" customWidth="1"/>
    <col min="6" max="16384" width="9.109375" style="38"/>
  </cols>
  <sheetData>
    <row r="1" spans="1:5" s="21" customFormat="1" ht="35.25" customHeight="1" x14ac:dyDescent="0.3">
      <c r="A1" s="41" t="s">
        <v>74</v>
      </c>
      <c r="B1" s="41"/>
      <c r="C1" s="41"/>
      <c r="D1" s="41"/>
      <c r="E1" s="41"/>
    </row>
    <row r="2" spans="1:5" s="25" customFormat="1" ht="35.25" customHeight="1" x14ac:dyDescent="0.3">
      <c r="A2" s="22" t="s">
        <v>75</v>
      </c>
      <c r="B2" s="23" t="s">
        <v>76</v>
      </c>
      <c r="C2" s="24" t="s">
        <v>77</v>
      </c>
      <c r="D2" s="24" t="s">
        <v>78</v>
      </c>
      <c r="E2" s="24" t="s">
        <v>79</v>
      </c>
    </row>
    <row r="3" spans="1:5" s="25" customFormat="1" ht="35.25" customHeight="1" x14ac:dyDescent="0.3">
      <c r="A3" s="26">
        <v>1</v>
      </c>
      <c r="B3" s="27" t="s">
        <v>80</v>
      </c>
      <c r="C3" s="27">
        <v>3</v>
      </c>
      <c r="D3" s="28">
        <v>45680</v>
      </c>
      <c r="E3" s="28" t="s">
        <v>93</v>
      </c>
    </row>
    <row r="4" spans="1:5" s="25" customFormat="1" ht="35.25" customHeight="1" x14ac:dyDescent="0.3">
      <c r="A4" s="26">
        <v>2</v>
      </c>
      <c r="B4" s="29" t="s">
        <v>81</v>
      </c>
      <c r="C4" s="29">
        <v>5</v>
      </c>
      <c r="D4" s="30">
        <v>45713</v>
      </c>
      <c r="E4" s="30" t="s">
        <v>94</v>
      </c>
    </row>
    <row r="5" spans="1:5" s="25" customFormat="1" ht="35.25" customHeight="1" x14ac:dyDescent="0.3">
      <c r="A5" s="26">
        <v>3</v>
      </c>
      <c r="B5" s="31" t="s">
        <v>82</v>
      </c>
      <c r="C5" s="31">
        <v>4</v>
      </c>
      <c r="D5" s="32">
        <v>45741</v>
      </c>
      <c r="E5" s="32">
        <v>45747</v>
      </c>
    </row>
    <row r="6" spans="1:5" s="25" customFormat="1" ht="35.25" customHeight="1" x14ac:dyDescent="0.3">
      <c r="A6" s="26">
        <v>4</v>
      </c>
      <c r="B6" s="31" t="s">
        <v>84</v>
      </c>
      <c r="C6" s="31">
        <v>4</v>
      </c>
      <c r="D6" s="32">
        <v>45771</v>
      </c>
      <c r="E6" s="32">
        <v>45777</v>
      </c>
    </row>
    <row r="7" spans="1:5" s="25" customFormat="1" ht="35.25" customHeight="1" x14ac:dyDescent="0.3">
      <c r="A7" s="26">
        <v>5</v>
      </c>
      <c r="B7" s="31" t="s">
        <v>85</v>
      </c>
      <c r="C7" s="31">
        <v>4</v>
      </c>
      <c r="D7" s="32">
        <v>45799</v>
      </c>
      <c r="E7" s="32">
        <v>45807</v>
      </c>
    </row>
    <row r="8" spans="1:5" s="25" customFormat="1" ht="35.25" customHeight="1" x14ac:dyDescent="0.3">
      <c r="A8" s="26">
        <v>6</v>
      </c>
      <c r="B8" s="31" t="s">
        <v>86</v>
      </c>
      <c r="C8" s="31">
        <v>6</v>
      </c>
      <c r="D8" s="32">
        <v>45832</v>
      </c>
      <c r="E8" s="32" t="s">
        <v>95</v>
      </c>
    </row>
    <row r="9" spans="1:5" s="25" customFormat="1" ht="35.25" customHeight="1" x14ac:dyDescent="0.3">
      <c r="A9" s="33">
        <v>7</v>
      </c>
      <c r="B9" s="34" t="s">
        <v>87</v>
      </c>
      <c r="C9" s="34">
        <v>4.5</v>
      </c>
      <c r="D9" s="34" t="s">
        <v>83</v>
      </c>
      <c r="E9" s="35" t="s">
        <v>96</v>
      </c>
    </row>
    <row r="10" spans="1:5" s="25" customFormat="1" ht="35.25" customHeight="1" x14ac:dyDescent="0.3">
      <c r="A10" s="33">
        <v>8</v>
      </c>
      <c r="B10" s="34" t="s">
        <v>88</v>
      </c>
      <c r="C10" s="34">
        <v>4.5</v>
      </c>
      <c r="D10" s="34" t="s">
        <v>83</v>
      </c>
      <c r="E10" s="35" t="s">
        <v>97</v>
      </c>
    </row>
    <row r="11" spans="1:5" s="25" customFormat="1" ht="35.25" customHeight="1" x14ac:dyDescent="0.3">
      <c r="A11" s="26">
        <v>9</v>
      </c>
      <c r="B11" s="31" t="s">
        <v>89</v>
      </c>
      <c r="C11" s="31">
        <v>3</v>
      </c>
      <c r="D11" s="32">
        <v>45924</v>
      </c>
      <c r="E11" s="32">
        <v>45930</v>
      </c>
    </row>
    <row r="12" spans="1:5" s="25" customFormat="1" ht="35.25" customHeight="1" x14ac:dyDescent="0.3">
      <c r="A12" s="26">
        <v>10</v>
      </c>
      <c r="B12" s="31" t="s">
        <v>90</v>
      </c>
      <c r="C12" s="31">
        <v>4</v>
      </c>
      <c r="D12" s="32">
        <v>45952</v>
      </c>
      <c r="E12" s="32">
        <v>45961</v>
      </c>
    </row>
    <row r="13" spans="1:5" s="25" customFormat="1" ht="35.25" customHeight="1" x14ac:dyDescent="0.3">
      <c r="A13" s="26">
        <v>11</v>
      </c>
      <c r="B13" s="31" t="s">
        <v>91</v>
      </c>
      <c r="C13" s="31">
        <v>5</v>
      </c>
      <c r="D13" s="32">
        <v>45985</v>
      </c>
      <c r="E13" s="32">
        <v>45989</v>
      </c>
    </row>
    <row r="14" spans="1:5" s="25" customFormat="1" ht="35.25" customHeight="1" x14ac:dyDescent="0.3">
      <c r="A14" s="26">
        <v>12</v>
      </c>
      <c r="B14" s="31" t="s">
        <v>92</v>
      </c>
      <c r="C14" s="31">
        <v>5</v>
      </c>
      <c r="D14" s="32">
        <v>46008</v>
      </c>
      <c r="E14" s="32">
        <v>46014</v>
      </c>
    </row>
    <row r="15" spans="1:5" s="25" customFormat="1" ht="35.25" customHeight="1" x14ac:dyDescent="0.3">
      <c r="A15" s="36"/>
      <c r="B15" s="36"/>
      <c r="C15" s="37">
        <v>52</v>
      </c>
      <c r="D15" s="36"/>
      <c r="E15" s="36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4"/>
  <sheetViews>
    <sheetView workbookViewId="0">
      <selection activeCell="E10" sqref="E10"/>
    </sheetView>
  </sheetViews>
  <sheetFormatPr defaultRowHeight="14.4" x14ac:dyDescent="0.3"/>
  <cols>
    <col min="1" max="1" width="18.6640625" customWidth="1"/>
    <col min="2" max="2" width="44.109375" customWidth="1"/>
    <col min="3" max="3" width="33.109375" customWidth="1"/>
    <col min="4" max="4" width="41" bestFit="1" customWidth="1"/>
  </cols>
  <sheetData>
    <row r="1" spans="1:4" ht="18" x14ac:dyDescent="0.35">
      <c r="A1" s="19" t="s">
        <v>0</v>
      </c>
    </row>
    <row r="3" spans="1:4" ht="15.6" x14ac:dyDescent="0.3">
      <c r="A3" s="15" t="s">
        <v>1</v>
      </c>
      <c r="B3" s="15" t="s">
        <v>2</v>
      </c>
      <c r="C3" s="15" t="s">
        <v>3</v>
      </c>
      <c r="D3" s="15" t="s">
        <v>4</v>
      </c>
    </row>
    <row r="4" spans="1:4" ht="36" x14ac:dyDescent="0.3">
      <c r="A4" s="39">
        <v>45689</v>
      </c>
      <c r="B4" s="1" t="s">
        <v>98</v>
      </c>
      <c r="C4" s="2">
        <v>45684</v>
      </c>
      <c r="D4" s="2">
        <v>45691</v>
      </c>
    </row>
    <row r="5" spans="1:4" ht="48" x14ac:dyDescent="0.3">
      <c r="A5" s="39"/>
      <c r="B5" s="1" t="s">
        <v>103</v>
      </c>
      <c r="C5" s="2">
        <v>45709</v>
      </c>
      <c r="D5" s="3">
        <v>45716</v>
      </c>
    </row>
    <row r="6" spans="1:4" ht="48" x14ac:dyDescent="0.3">
      <c r="A6" s="39"/>
      <c r="B6" s="1" t="s">
        <v>108</v>
      </c>
      <c r="C6" s="2">
        <f>'godziny 2025'!D4</f>
        <v>45713</v>
      </c>
      <c r="D6" s="2" t="str">
        <f>'godziny 2025'!E4</f>
        <v>28.02.2025 (w tym śr.urlopowa za 01.02 - 02.02.2025)</v>
      </c>
    </row>
    <row r="7" spans="1:4" ht="36" x14ac:dyDescent="0.3">
      <c r="A7" s="39"/>
      <c r="B7" s="16" t="s">
        <v>102</v>
      </c>
      <c r="C7" s="1" t="s">
        <v>19</v>
      </c>
      <c r="D7" s="14" t="s">
        <v>20</v>
      </c>
    </row>
    <row r="8" spans="1:4" ht="24" x14ac:dyDescent="0.3">
      <c r="A8" s="39"/>
      <c r="B8" s="14" t="s">
        <v>104</v>
      </c>
      <c r="C8" s="1" t="s">
        <v>7</v>
      </c>
      <c r="D8" s="17"/>
    </row>
    <row r="9" spans="1:4" ht="45.75" customHeight="1" x14ac:dyDescent="0.3">
      <c r="A9" s="39"/>
      <c r="B9" s="14" t="s">
        <v>105</v>
      </c>
      <c r="C9" s="14" t="s">
        <v>21</v>
      </c>
      <c r="D9" s="14" t="s">
        <v>22</v>
      </c>
    </row>
    <row r="10" spans="1:4" ht="48" x14ac:dyDescent="0.3">
      <c r="A10" s="39"/>
      <c r="B10" s="18" t="s">
        <v>8</v>
      </c>
      <c r="C10" s="1" t="s">
        <v>9</v>
      </c>
      <c r="D10" s="1" t="s">
        <v>10</v>
      </c>
    </row>
    <row r="11" spans="1:4" ht="36" x14ac:dyDescent="0.3">
      <c r="A11" s="39"/>
      <c r="B11" s="6" t="s">
        <v>11</v>
      </c>
      <c r="C11" s="1" t="s">
        <v>7</v>
      </c>
      <c r="D11" s="1" t="s">
        <v>23</v>
      </c>
    </row>
    <row r="12" spans="1:4" x14ac:dyDescent="0.3">
      <c r="A12" s="39"/>
      <c r="B12" s="1" t="s">
        <v>101</v>
      </c>
      <c r="C12" s="1" t="s">
        <v>7</v>
      </c>
      <c r="D12" s="1"/>
    </row>
    <row r="13" spans="1:4" ht="36" x14ac:dyDescent="0.3">
      <c r="A13" s="39"/>
      <c r="B13" s="14" t="s">
        <v>13</v>
      </c>
      <c r="C13" s="1" t="s">
        <v>14</v>
      </c>
      <c r="D13" s="1" t="s">
        <v>15</v>
      </c>
    </row>
    <row r="14" spans="1:4" ht="60" x14ac:dyDescent="0.3">
      <c r="A14" s="39"/>
      <c r="B14" s="1" t="s">
        <v>16</v>
      </c>
      <c r="C14" s="1" t="s">
        <v>17</v>
      </c>
      <c r="D14" s="1" t="s">
        <v>18</v>
      </c>
    </row>
  </sheetData>
  <mergeCells count="1">
    <mergeCell ref="A4:A14"/>
  </mergeCells>
  <pageMargins left="0.7" right="0.7" top="0.75" bottom="0.75" header="0.3" footer="0.3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4"/>
  <sheetViews>
    <sheetView topLeftCell="A3" workbookViewId="0">
      <selection activeCell="F8" sqref="F8"/>
    </sheetView>
  </sheetViews>
  <sheetFormatPr defaultRowHeight="14.4" x14ac:dyDescent="0.3"/>
  <cols>
    <col min="1" max="1" width="18.6640625" customWidth="1"/>
    <col min="2" max="2" width="44.109375" customWidth="1"/>
    <col min="3" max="3" width="33.109375" customWidth="1"/>
    <col min="4" max="4" width="32" customWidth="1"/>
  </cols>
  <sheetData>
    <row r="1" spans="1:4" ht="18" x14ac:dyDescent="0.35">
      <c r="A1" s="19" t="s">
        <v>0</v>
      </c>
    </row>
    <row r="3" spans="1:4" ht="15.6" x14ac:dyDescent="0.3">
      <c r="A3" s="15" t="s">
        <v>1</v>
      </c>
      <c r="B3" s="15" t="s">
        <v>2</v>
      </c>
      <c r="C3" s="15" t="s">
        <v>3</v>
      </c>
      <c r="D3" s="15" t="s">
        <v>4</v>
      </c>
    </row>
    <row r="4" spans="1:4" ht="36" x14ac:dyDescent="0.3">
      <c r="A4" s="39">
        <v>45717</v>
      </c>
      <c r="B4" s="1" t="s">
        <v>106</v>
      </c>
      <c r="C4" s="2">
        <v>45712</v>
      </c>
      <c r="D4" s="2">
        <v>45719</v>
      </c>
    </row>
    <row r="5" spans="1:4" ht="48" x14ac:dyDescent="0.3">
      <c r="A5" s="39"/>
      <c r="B5" s="1" t="s">
        <v>99</v>
      </c>
      <c r="C5" s="2">
        <v>45737</v>
      </c>
      <c r="D5" s="3">
        <v>45744</v>
      </c>
    </row>
    <row r="6" spans="1:4" ht="48" x14ac:dyDescent="0.3">
      <c r="A6" s="39"/>
      <c r="B6" s="1" t="s">
        <v>108</v>
      </c>
      <c r="C6" s="2">
        <f>'godziny 2025'!D5</f>
        <v>45741</v>
      </c>
      <c r="D6" s="2">
        <f>'godziny 2025'!E5</f>
        <v>45747</v>
      </c>
    </row>
    <row r="7" spans="1:4" ht="36" x14ac:dyDescent="0.3">
      <c r="A7" s="39"/>
      <c r="B7" s="16" t="s">
        <v>118</v>
      </c>
      <c r="C7" s="1" t="s">
        <v>24</v>
      </c>
      <c r="D7" s="14" t="s">
        <v>25</v>
      </c>
    </row>
    <row r="8" spans="1:4" ht="24" x14ac:dyDescent="0.3">
      <c r="A8" s="39"/>
      <c r="B8" s="14" t="s">
        <v>121</v>
      </c>
      <c r="C8" s="1" t="s">
        <v>7</v>
      </c>
      <c r="D8" s="17"/>
    </row>
    <row r="9" spans="1:4" ht="36" x14ac:dyDescent="0.3">
      <c r="A9" s="39"/>
      <c r="B9" s="14" t="s">
        <v>105</v>
      </c>
      <c r="C9" s="14" t="s">
        <v>26</v>
      </c>
      <c r="D9" s="14" t="s">
        <v>27</v>
      </c>
    </row>
    <row r="10" spans="1:4" ht="48" x14ac:dyDescent="0.3">
      <c r="A10" s="39"/>
      <c r="B10" s="18" t="s">
        <v>8</v>
      </c>
      <c r="C10" s="1" t="s">
        <v>9</v>
      </c>
      <c r="D10" s="1" t="s">
        <v>10</v>
      </c>
    </row>
    <row r="11" spans="1:4" ht="48" x14ac:dyDescent="0.3">
      <c r="A11" s="39"/>
      <c r="B11" s="6" t="s">
        <v>11</v>
      </c>
      <c r="C11" s="1" t="s">
        <v>7</v>
      </c>
      <c r="D11" s="1" t="s">
        <v>23</v>
      </c>
    </row>
    <row r="12" spans="1:4" x14ac:dyDescent="0.3">
      <c r="A12" s="39"/>
      <c r="B12" s="1" t="s">
        <v>101</v>
      </c>
      <c r="C12" s="1" t="s">
        <v>7</v>
      </c>
      <c r="D12" s="1"/>
    </row>
    <row r="13" spans="1:4" ht="36" x14ac:dyDescent="0.3">
      <c r="A13" s="39"/>
      <c r="B13" s="14" t="s">
        <v>13</v>
      </c>
      <c r="C13" s="1" t="s">
        <v>14</v>
      </c>
      <c r="D13" s="1" t="s">
        <v>15</v>
      </c>
    </row>
    <row r="14" spans="1:4" ht="60" x14ac:dyDescent="0.3">
      <c r="A14" s="39"/>
      <c r="B14" s="1" t="s">
        <v>16</v>
      </c>
      <c r="C14" s="1" t="s">
        <v>17</v>
      </c>
      <c r="D14" s="1" t="s">
        <v>18</v>
      </c>
    </row>
  </sheetData>
  <mergeCells count="1">
    <mergeCell ref="A4:A14"/>
  </mergeCells>
  <pageMargins left="0.7" right="0.7" top="0.75" bottom="0.75" header="0.3" footer="0.3"/>
  <pageSetup paperSize="9" scale="68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4"/>
  <sheetViews>
    <sheetView topLeftCell="A3" workbookViewId="0">
      <selection activeCell="B12" sqref="B12"/>
    </sheetView>
  </sheetViews>
  <sheetFormatPr defaultRowHeight="14.4" x14ac:dyDescent="0.3"/>
  <cols>
    <col min="1" max="1" width="18.6640625" customWidth="1"/>
    <col min="2" max="2" width="44.109375" customWidth="1"/>
    <col min="3" max="3" width="33.109375" customWidth="1"/>
    <col min="4" max="4" width="32" customWidth="1"/>
  </cols>
  <sheetData>
    <row r="1" spans="1:4" ht="18" x14ac:dyDescent="0.35">
      <c r="A1" s="19" t="s">
        <v>0</v>
      </c>
    </row>
    <row r="3" spans="1:4" ht="15.6" x14ac:dyDescent="0.3">
      <c r="A3" s="15" t="s">
        <v>1</v>
      </c>
      <c r="B3" s="15" t="s">
        <v>2</v>
      </c>
      <c r="C3" s="15" t="s">
        <v>3</v>
      </c>
      <c r="D3" s="15" t="s">
        <v>4</v>
      </c>
    </row>
    <row r="4" spans="1:4" ht="36" x14ac:dyDescent="0.3">
      <c r="A4" s="39">
        <v>45748</v>
      </c>
      <c r="B4" s="1" t="s">
        <v>106</v>
      </c>
      <c r="C4" s="2">
        <v>45742</v>
      </c>
      <c r="D4" s="2">
        <v>45748</v>
      </c>
    </row>
    <row r="5" spans="1:4" ht="48" x14ac:dyDescent="0.3">
      <c r="A5" s="39"/>
      <c r="B5" s="1" t="s">
        <v>103</v>
      </c>
      <c r="C5" s="2">
        <v>45769</v>
      </c>
      <c r="D5" s="3">
        <v>45775</v>
      </c>
    </row>
    <row r="6" spans="1:4" ht="48" x14ac:dyDescent="0.3">
      <c r="A6" s="39"/>
      <c r="B6" s="1" t="s">
        <v>109</v>
      </c>
      <c r="C6" s="2">
        <f>'godziny 2025'!D6</f>
        <v>45771</v>
      </c>
      <c r="D6" s="2">
        <f>'godziny 2025'!E6</f>
        <v>45777</v>
      </c>
    </row>
    <row r="7" spans="1:4" ht="36" x14ac:dyDescent="0.3">
      <c r="A7" s="39"/>
      <c r="B7" s="16" t="s">
        <v>102</v>
      </c>
      <c r="C7" s="1" t="s">
        <v>28</v>
      </c>
      <c r="D7" s="14" t="s">
        <v>29</v>
      </c>
    </row>
    <row r="8" spans="1:4" ht="24" x14ac:dyDescent="0.3">
      <c r="A8" s="39"/>
      <c r="B8" s="14" t="s">
        <v>104</v>
      </c>
      <c r="C8" s="1" t="s">
        <v>7</v>
      </c>
      <c r="D8" s="17"/>
    </row>
    <row r="9" spans="1:4" ht="36" x14ac:dyDescent="0.3">
      <c r="A9" s="39"/>
      <c r="B9" s="14" t="s">
        <v>105</v>
      </c>
      <c r="C9" s="14" t="s">
        <v>30</v>
      </c>
      <c r="D9" s="14" t="s">
        <v>31</v>
      </c>
    </row>
    <row r="10" spans="1:4" ht="48" x14ac:dyDescent="0.3">
      <c r="A10" s="39"/>
      <c r="B10" s="18" t="s">
        <v>8</v>
      </c>
      <c r="C10" s="1" t="s">
        <v>9</v>
      </c>
      <c r="D10" s="1" t="s">
        <v>10</v>
      </c>
    </row>
    <row r="11" spans="1:4" ht="48" x14ac:dyDescent="0.3">
      <c r="A11" s="39"/>
      <c r="B11" s="6" t="s">
        <v>11</v>
      </c>
      <c r="C11" s="1" t="s">
        <v>7</v>
      </c>
      <c r="D11" s="1" t="s">
        <v>23</v>
      </c>
    </row>
    <row r="12" spans="1:4" x14ac:dyDescent="0.3">
      <c r="A12" s="39"/>
      <c r="B12" s="1" t="s">
        <v>110</v>
      </c>
      <c r="C12" s="1" t="s">
        <v>7</v>
      </c>
      <c r="D12" s="1"/>
    </row>
    <row r="13" spans="1:4" ht="36" x14ac:dyDescent="0.3">
      <c r="A13" s="39"/>
      <c r="B13" s="14" t="s">
        <v>13</v>
      </c>
      <c r="C13" s="1" t="s">
        <v>14</v>
      </c>
      <c r="D13" s="1" t="s">
        <v>15</v>
      </c>
    </row>
    <row r="14" spans="1:4" ht="60" x14ac:dyDescent="0.3">
      <c r="A14" s="39"/>
      <c r="B14" s="1" t="s">
        <v>16</v>
      </c>
      <c r="C14" s="1" t="s">
        <v>17</v>
      </c>
      <c r="D14" s="1" t="s">
        <v>18</v>
      </c>
    </row>
  </sheetData>
  <mergeCells count="1">
    <mergeCell ref="A4:A14"/>
  </mergeCells>
  <pageMargins left="0.7" right="0.7" top="0.75" bottom="0.75" header="0.3" footer="0.3"/>
  <pageSetup paperSize="9" scale="68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14"/>
  <sheetViews>
    <sheetView topLeftCell="A3" workbookViewId="0">
      <selection activeCell="B12" sqref="B12"/>
    </sheetView>
  </sheetViews>
  <sheetFormatPr defaultRowHeight="14.4" x14ac:dyDescent="0.3"/>
  <cols>
    <col min="1" max="1" width="18.6640625" customWidth="1"/>
    <col min="2" max="2" width="44.109375" customWidth="1"/>
    <col min="3" max="3" width="33.109375" customWidth="1"/>
    <col min="4" max="4" width="32" customWidth="1"/>
  </cols>
  <sheetData>
    <row r="1" spans="1:4" s="20" customFormat="1" ht="18" x14ac:dyDescent="0.35">
      <c r="A1" s="19" t="s">
        <v>0</v>
      </c>
    </row>
    <row r="3" spans="1:4" ht="15.6" x14ac:dyDescent="0.3">
      <c r="A3" s="15" t="s">
        <v>1</v>
      </c>
      <c r="B3" s="15" t="s">
        <v>2</v>
      </c>
      <c r="C3" s="15" t="s">
        <v>3</v>
      </c>
      <c r="D3" s="15" t="s">
        <v>4</v>
      </c>
    </row>
    <row r="4" spans="1:4" ht="36" x14ac:dyDescent="0.3">
      <c r="A4" s="39">
        <v>45778</v>
      </c>
      <c r="B4" s="1" t="s">
        <v>98</v>
      </c>
      <c r="C4" s="2">
        <v>45772</v>
      </c>
      <c r="D4" s="2">
        <v>45779</v>
      </c>
    </row>
    <row r="5" spans="1:4" ht="48" x14ac:dyDescent="0.3">
      <c r="A5" s="39"/>
      <c r="B5" s="1" t="s">
        <v>103</v>
      </c>
      <c r="C5" s="2">
        <v>45798</v>
      </c>
      <c r="D5" s="3">
        <v>45805</v>
      </c>
    </row>
    <row r="6" spans="1:4" ht="48" x14ac:dyDescent="0.3">
      <c r="A6" s="39"/>
      <c r="B6" s="1" t="s">
        <v>109</v>
      </c>
      <c r="C6" s="2">
        <f>'godziny 2025'!D7</f>
        <v>45799</v>
      </c>
      <c r="D6" s="2">
        <f>'godziny 2025'!E7</f>
        <v>45807</v>
      </c>
    </row>
    <row r="7" spans="1:4" ht="36" x14ac:dyDescent="0.3">
      <c r="A7" s="39"/>
      <c r="B7" s="16" t="s">
        <v>111</v>
      </c>
      <c r="C7" s="1" t="s">
        <v>32</v>
      </c>
      <c r="D7" s="14" t="s">
        <v>33</v>
      </c>
    </row>
    <row r="8" spans="1:4" ht="24" x14ac:dyDescent="0.3">
      <c r="A8" s="39"/>
      <c r="B8" s="14" t="s">
        <v>100</v>
      </c>
      <c r="C8" s="1" t="s">
        <v>7</v>
      </c>
      <c r="D8" s="17"/>
    </row>
    <row r="9" spans="1:4" ht="36" x14ac:dyDescent="0.3">
      <c r="A9" s="39"/>
      <c r="B9" s="14" t="s">
        <v>105</v>
      </c>
      <c r="C9" s="14" t="s">
        <v>34</v>
      </c>
      <c r="D9" s="14" t="s">
        <v>35</v>
      </c>
    </row>
    <row r="10" spans="1:4" ht="48" x14ac:dyDescent="0.3">
      <c r="A10" s="39"/>
      <c r="B10" s="18" t="s">
        <v>8</v>
      </c>
      <c r="C10" s="1" t="s">
        <v>9</v>
      </c>
      <c r="D10" s="1" t="s">
        <v>10</v>
      </c>
    </row>
    <row r="11" spans="1:4" ht="48" x14ac:dyDescent="0.3">
      <c r="A11" s="39"/>
      <c r="B11" s="6" t="s">
        <v>11</v>
      </c>
      <c r="C11" s="1" t="s">
        <v>7</v>
      </c>
      <c r="D11" s="1" t="s">
        <v>23</v>
      </c>
    </row>
    <row r="12" spans="1:4" x14ac:dyDescent="0.3">
      <c r="A12" s="39"/>
      <c r="B12" s="1" t="s">
        <v>101</v>
      </c>
      <c r="C12" s="1" t="s">
        <v>7</v>
      </c>
      <c r="D12" s="1"/>
    </row>
    <row r="13" spans="1:4" ht="36" x14ac:dyDescent="0.3">
      <c r="A13" s="39"/>
      <c r="B13" s="14" t="s">
        <v>13</v>
      </c>
      <c r="C13" s="1" t="s">
        <v>14</v>
      </c>
      <c r="D13" s="1" t="s">
        <v>15</v>
      </c>
    </row>
    <row r="14" spans="1:4" ht="60" x14ac:dyDescent="0.3">
      <c r="A14" s="39"/>
      <c r="B14" s="1" t="s">
        <v>16</v>
      </c>
      <c r="C14" s="1" t="s">
        <v>17</v>
      </c>
      <c r="D14" s="1" t="s">
        <v>18</v>
      </c>
    </row>
  </sheetData>
  <mergeCells count="1">
    <mergeCell ref="A4:A14"/>
  </mergeCells>
  <pageMargins left="0.7" right="0.7" top="0.75" bottom="0.75" header="0.3" footer="0.3"/>
  <pageSetup paperSize="9" scale="6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7"/>
  <sheetViews>
    <sheetView topLeftCell="A4" workbookViewId="0">
      <selection activeCell="F10" sqref="F10"/>
    </sheetView>
  </sheetViews>
  <sheetFormatPr defaultRowHeight="14.4" x14ac:dyDescent="0.3"/>
  <cols>
    <col min="1" max="1" width="18.6640625" customWidth="1"/>
    <col min="2" max="2" width="44.109375" customWidth="1"/>
    <col min="3" max="3" width="33.109375" customWidth="1"/>
    <col min="4" max="4" width="41" bestFit="1" customWidth="1"/>
  </cols>
  <sheetData>
    <row r="1" spans="1:5" s="20" customFormat="1" ht="18" x14ac:dyDescent="0.35">
      <c r="A1" s="19" t="s">
        <v>0</v>
      </c>
    </row>
    <row r="3" spans="1:5" ht="15.6" x14ac:dyDescent="0.3">
      <c r="A3" s="15" t="s">
        <v>1</v>
      </c>
      <c r="B3" s="15" t="s">
        <v>2</v>
      </c>
      <c r="C3" s="15" t="s">
        <v>3</v>
      </c>
      <c r="D3" s="15" t="s">
        <v>4</v>
      </c>
    </row>
    <row r="4" spans="1:5" ht="36" x14ac:dyDescent="0.3">
      <c r="A4" s="39">
        <v>45809</v>
      </c>
      <c r="B4" s="1" t="s">
        <v>98</v>
      </c>
      <c r="C4" s="2">
        <v>45803</v>
      </c>
      <c r="D4" s="2">
        <v>45810</v>
      </c>
    </row>
    <row r="5" spans="1:5" ht="48" x14ac:dyDescent="0.3">
      <c r="A5" s="39"/>
      <c r="B5" s="1" t="s">
        <v>103</v>
      </c>
      <c r="C5" s="2">
        <v>45828</v>
      </c>
      <c r="D5" s="3">
        <v>45835</v>
      </c>
    </row>
    <row r="6" spans="1:5" ht="48" x14ac:dyDescent="0.3">
      <c r="A6" s="39"/>
      <c r="B6" s="1" t="s">
        <v>112</v>
      </c>
      <c r="C6" s="2">
        <f>'godziny 2025'!D8</f>
        <v>45832</v>
      </c>
      <c r="D6" s="2" t="str">
        <f>'godziny 2025'!E8</f>
        <v>30.06.2025 (w tym śr.urlopowa za 28.06 - 30.06.2025)</v>
      </c>
    </row>
    <row r="7" spans="1:5" ht="36" x14ac:dyDescent="0.3">
      <c r="A7" s="39"/>
      <c r="B7" s="16" t="s">
        <v>111</v>
      </c>
      <c r="C7" s="1" t="s">
        <v>36</v>
      </c>
      <c r="D7" s="14" t="s">
        <v>37</v>
      </c>
    </row>
    <row r="8" spans="1:5" ht="24" x14ac:dyDescent="0.3">
      <c r="A8" s="39"/>
      <c r="B8" s="14" t="s">
        <v>104</v>
      </c>
      <c r="C8" s="1" t="s">
        <v>7</v>
      </c>
      <c r="D8" s="17"/>
    </row>
    <row r="9" spans="1:5" ht="36" x14ac:dyDescent="0.3">
      <c r="A9" s="39"/>
      <c r="B9" s="14" t="s">
        <v>105</v>
      </c>
      <c r="C9" s="14" t="s">
        <v>38</v>
      </c>
      <c r="D9" s="14" t="s">
        <v>39</v>
      </c>
    </row>
    <row r="10" spans="1:5" ht="48" x14ac:dyDescent="0.3">
      <c r="A10" s="39"/>
      <c r="B10" s="18" t="s">
        <v>8</v>
      </c>
      <c r="C10" s="1" t="s">
        <v>9</v>
      </c>
      <c r="D10" s="1" t="s">
        <v>10</v>
      </c>
    </row>
    <row r="11" spans="1:5" ht="24" x14ac:dyDescent="0.3">
      <c r="A11" s="39"/>
      <c r="B11" s="8" t="s">
        <v>40</v>
      </c>
      <c r="C11" s="10">
        <v>45831</v>
      </c>
      <c r="D11" s="10" t="s">
        <v>41</v>
      </c>
      <c r="E11" s="7"/>
    </row>
    <row r="12" spans="1:5" ht="36" x14ac:dyDescent="0.3">
      <c r="A12" s="39"/>
      <c r="B12" s="6" t="s">
        <v>11</v>
      </c>
      <c r="C12" s="1" t="s">
        <v>7</v>
      </c>
      <c r="D12" s="1" t="s">
        <v>23</v>
      </c>
    </row>
    <row r="13" spans="1:5" x14ac:dyDescent="0.3">
      <c r="A13" s="39"/>
      <c r="B13" s="1" t="s">
        <v>101</v>
      </c>
      <c r="C13" s="1" t="s">
        <v>7</v>
      </c>
      <c r="D13" s="1"/>
    </row>
    <row r="14" spans="1:5" ht="24" x14ac:dyDescent="0.3">
      <c r="A14" s="40"/>
      <c r="B14" s="5" t="s">
        <v>42</v>
      </c>
      <c r="C14" s="5" t="s">
        <v>43</v>
      </c>
      <c r="D14" s="6" t="s">
        <v>44</v>
      </c>
    </row>
    <row r="15" spans="1:5" ht="30" customHeight="1" x14ac:dyDescent="0.3">
      <c r="A15" s="40"/>
      <c r="B15" s="8" t="s">
        <v>45</v>
      </c>
      <c r="C15" s="8" t="s">
        <v>46</v>
      </c>
      <c r="D15" s="9">
        <v>45838</v>
      </c>
    </row>
    <row r="16" spans="1:5" ht="36" x14ac:dyDescent="0.3">
      <c r="A16" s="40"/>
      <c r="B16" s="14" t="s">
        <v>13</v>
      </c>
      <c r="C16" s="1" t="s">
        <v>14</v>
      </c>
      <c r="D16" s="1" t="s">
        <v>15</v>
      </c>
    </row>
    <row r="17" spans="1:4" ht="60" x14ac:dyDescent="0.3">
      <c r="A17" s="40"/>
      <c r="B17" s="1" t="s">
        <v>16</v>
      </c>
      <c r="C17" s="1" t="s">
        <v>17</v>
      </c>
      <c r="D17" s="1" t="s">
        <v>18</v>
      </c>
    </row>
  </sheetData>
  <mergeCells count="1">
    <mergeCell ref="A4:A17"/>
  </mergeCells>
  <pageMargins left="0.7" right="0.7" top="0.75" bottom="0.75" header="0.3" footer="0.3"/>
  <pageSetup paperSize="9" scale="6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4"/>
  <sheetViews>
    <sheetView workbookViewId="0">
      <selection activeCell="C6" sqref="C6"/>
    </sheetView>
  </sheetViews>
  <sheetFormatPr defaultRowHeight="14.4" x14ac:dyDescent="0.3"/>
  <cols>
    <col min="1" max="1" width="18.6640625" customWidth="1"/>
    <col min="2" max="2" width="44.109375" customWidth="1"/>
    <col min="3" max="3" width="33.109375" customWidth="1"/>
    <col min="4" max="4" width="41" bestFit="1" customWidth="1"/>
  </cols>
  <sheetData>
    <row r="1" spans="1:4" s="20" customFormat="1" ht="18" x14ac:dyDescent="0.35">
      <c r="A1" s="19" t="s">
        <v>0</v>
      </c>
    </row>
    <row r="3" spans="1:4" ht="15.6" x14ac:dyDescent="0.3">
      <c r="A3" s="15" t="s">
        <v>1</v>
      </c>
      <c r="B3" s="15" t="s">
        <v>2</v>
      </c>
      <c r="C3" s="15" t="s">
        <v>3</v>
      </c>
      <c r="D3" s="15" t="s">
        <v>4</v>
      </c>
    </row>
    <row r="4" spans="1:4" ht="36" x14ac:dyDescent="0.3">
      <c r="A4" s="39">
        <v>45839</v>
      </c>
      <c r="B4" s="1" t="s">
        <v>98</v>
      </c>
      <c r="C4" s="2">
        <v>45832</v>
      </c>
      <c r="D4" s="2">
        <v>45839</v>
      </c>
    </row>
    <row r="5" spans="1:4" ht="48" x14ac:dyDescent="0.3">
      <c r="A5" s="39"/>
      <c r="B5" s="1" t="s">
        <v>99</v>
      </c>
      <c r="C5" s="2">
        <v>45859</v>
      </c>
      <c r="D5" s="3">
        <v>45866</v>
      </c>
    </row>
    <row r="6" spans="1:4" ht="48" x14ac:dyDescent="0.3">
      <c r="A6" s="39"/>
      <c r="B6" s="1" t="s">
        <v>113</v>
      </c>
      <c r="C6" s="2" t="str">
        <f>'godziny 2025'!D9</f>
        <v> </v>
      </c>
      <c r="D6" s="2" t="str">
        <f>'godziny 2025'!E9</f>
        <v>31.07.2025 (w tym śr.urlopowa za 01.07 - 31.07.2025)</v>
      </c>
    </row>
    <row r="7" spans="1:4" ht="36" x14ac:dyDescent="0.3">
      <c r="A7" s="39"/>
      <c r="B7" s="16" t="s">
        <v>102</v>
      </c>
      <c r="C7" s="1" t="s">
        <v>47</v>
      </c>
      <c r="D7" s="14" t="s">
        <v>48</v>
      </c>
    </row>
    <row r="8" spans="1:4" ht="24" x14ac:dyDescent="0.3">
      <c r="A8" s="39"/>
      <c r="B8" s="14" t="s">
        <v>104</v>
      </c>
      <c r="C8" s="1" t="s">
        <v>7</v>
      </c>
      <c r="D8" s="17"/>
    </row>
    <row r="9" spans="1:4" ht="36" x14ac:dyDescent="0.3">
      <c r="A9" s="39"/>
      <c r="B9" s="14" t="s">
        <v>105</v>
      </c>
      <c r="C9" s="14" t="s">
        <v>49</v>
      </c>
      <c r="D9" s="14" t="s">
        <v>50</v>
      </c>
    </row>
    <row r="10" spans="1:4" ht="48" x14ac:dyDescent="0.3">
      <c r="A10" s="39"/>
      <c r="B10" s="18" t="s">
        <v>8</v>
      </c>
      <c r="C10" s="1" t="s">
        <v>9</v>
      </c>
      <c r="D10" s="1" t="s">
        <v>10</v>
      </c>
    </row>
    <row r="11" spans="1:4" ht="36" x14ac:dyDescent="0.3">
      <c r="A11" s="39"/>
      <c r="B11" s="6" t="s">
        <v>11</v>
      </c>
      <c r="C11" s="1" t="s">
        <v>7</v>
      </c>
      <c r="D11" s="1" t="s">
        <v>23</v>
      </c>
    </row>
    <row r="12" spans="1:4" x14ac:dyDescent="0.3">
      <c r="A12" s="39"/>
      <c r="B12" s="1" t="s">
        <v>101</v>
      </c>
      <c r="C12" s="1" t="s">
        <v>7</v>
      </c>
      <c r="D12" s="1"/>
    </row>
    <row r="13" spans="1:4" ht="36" x14ac:dyDescent="0.3">
      <c r="A13" s="39"/>
      <c r="B13" s="14" t="s">
        <v>13</v>
      </c>
      <c r="C13" s="1" t="s">
        <v>14</v>
      </c>
      <c r="D13" s="1" t="s">
        <v>15</v>
      </c>
    </row>
    <row r="14" spans="1:4" ht="60" x14ac:dyDescent="0.3">
      <c r="A14" s="39"/>
      <c r="B14" s="1" t="s">
        <v>16</v>
      </c>
      <c r="C14" s="1" t="s">
        <v>17</v>
      </c>
      <c r="D14" s="1" t="s">
        <v>18</v>
      </c>
    </row>
  </sheetData>
  <mergeCells count="1">
    <mergeCell ref="A4:A14"/>
  </mergeCells>
  <pageMargins left="0.7" right="0.7" top="0.75" bottom="0.75" header="0.3" footer="0.3"/>
  <pageSetup paperSize="9" scale="68" fitToHeight="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14"/>
  <sheetViews>
    <sheetView topLeftCell="A3" workbookViewId="0">
      <selection activeCell="B14" sqref="B14"/>
    </sheetView>
  </sheetViews>
  <sheetFormatPr defaultRowHeight="14.4" x14ac:dyDescent="0.3"/>
  <cols>
    <col min="1" max="1" width="18.6640625" customWidth="1"/>
    <col min="2" max="2" width="44.109375" customWidth="1"/>
    <col min="3" max="3" width="33.109375" customWidth="1"/>
    <col min="4" max="4" width="41" bestFit="1" customWidth="1"/>
  </cols>
  <sheetData>
    <row r="1" spans="1:4" s="20" customFormat="1" ht="18" x14ac:dyDescent="0.35">
      <c r="A1" s="19" t="s">
        <v>0</v>
      </c>
    </row>
    <row r="3" spans="1:4" ht="15.6" x14ac:dyDescent="0.3">
      <c r="A3" s="15" t="s">
        <v>1</v>
      </c>
      <c r="B3" s="15" t="s">
        <v>2</v>
      </c>
      <c r="C3" s="15" t="s">
        <v>3</v>
      </c>
      <c r="D3" s="15" t="s">
        <v>4</v>
      </c>
    </row>
    <row r="4" spans="1:4" ht="36" x14ac:dyDescent="0.3">
      <c r="A4" s="39">
        <v>45870</v>
      </c>
      <c r="B4" s="1" t="s">
        <v>98</v>
      </c>
      <c r="C4" s="2">
        <v>45863</v>
      </c>
      <c r="D4" s="2">
        <v>45870</v>
      </c>
    </row>
    <row r="5" spans="1:4" ht="48" x14ac:dyDescent="0.3">
      <c r="A5" s="39"/>
      <c r="B5" s="1" t="s">
        <v>114</v>
      </c>
      <c r="C5" s="2">
        <v>45890</v>
      </c>
      <c r="D5" s="3">
        <v>45897</v>
      </c>
    </row>
    <row r="6" spans="1:4" ht="48" x14ac:dyDescent="0.3">
      <c r="A6" s="39"/>
      <c r="B6" s="1" t="s">
        <v>109</v>
      </c>
      <c r="C6" s="2" t="str">
        <f>'godziny 2025'!D10</f>
        <v> </v>
      </c>
      <c r="D6" s="2" t="str">
        <f>'godziny 2025'!E10</f>
        <v>29.08.2025 (w tym śr.urlopowa za 01.08 - 31.08.2025)</v>
      </c>
    </row>
    <row r="7" spans="1:4" ht="36" x14ac:dyDescent="0.3">
      <c r="A7" s="39"/>
      <c r="B7" s="16" t="s">
        <v>102</v>
      </c>
      <c r="C7" s="1" t="s">
        <v>51</v>
      </c>
      <c r="D7" s="14" t="s">
        <v>52</v>
      </c>
    </row>
    <row r="8" spans="1:4" ht="24" x14ac:dyDescent="0.3">
      <c r="A8" s="39"/>
      <c r="B8" s="14" t="s">
        <v>104</v>
      </c>
      <c r="C8" s="1" t="s">
        <v>7</v>
      </c>
      <c r="D8" s="17"/>
    </row>
    <row r="9" spans="1:4" ht="36" x14ac:dyDescent="0.3">
      <c r="A9" s="39"/>
      <c r="B9" s="14" t="s">
        <v>105</v>
      </c>
      <c r="C9" s="14" t="s">
        <v>53</v>
      </c>
      <c r="D9" s="14" t="s">
        <v>54</v>
      </c>
    </row>
    <row r="10" spans="1:4" ht="48" x14ac:dyDescent="0.3">
      <c r="A10" s="39"/>
      <c r="B10" s="18" t="s">
        <v>8</v>
      </c>
      <c r="C10" s="1" t="s">
        <v>9</v>
      </c>
      <c r="D10" s="1" t="s">
        <v>10</v>
      </c>
    </row>
    <row r="11" spans="1:4" ht="36" x14ac:dyDescent="0.3">
      <c r="A11" s="39"/>
      <c r="B11" s="6" t="s">
        <v>11</v>
      </c>
      <c r="C11" s="1" t="s">
        <v>7</v>
      </c>
      <c r="D11" s="1" t="s">
        <v>23</v>
      </c>
    </row>
    <row r="12" spans="1:4" x14ac:dyDescent="0.3">
      <c r="A12" s="39"/>
      <c r="B12" s="1" t="s">
        <v>101</v>
      </c>
      <c r="C12" s="1" t="s">
        <v>7</v>
      </c>
      <c r="D12" s="1"/>
    </row>
    <row r="13" spans="1:4" ht="36" x14ac:dyDescent="0.3">
      <c r="A13" s="39"/>
      <c r="B13" s="14" t="s">
        <v>13</v>
      </c>
      <c r="C13" s="1" t="s">
        <v>14</v>
      </c>
      <c r="D13" s="1" t="s">
        <v>15</v>
      </c>
    </row>
    <row r="14" spans="1:4" ht="60" x14ac:dyDescent="0.3">
      <c r="A14" s="39"/>
      <c r="B14" s="1" t="s">
        <v>16</v>
      </c>
      <c r="C14" s="1" t="s">
        <v>17</v>
      </c>
      <c r="D14" s="1" t="s">
        <v>18</v>
      </c>
    </row>
  </sheetData>
  <mergeCells count="1">
    <mergeCell ref="A4:A14"/>
  </mergeCells>
  <pageMargins left="0.7" right="0.7" top="0.75" bottom="0.75" header="0.3" footer="0.3"/>
  <pageSetup paperSize="9" scale="68" fitToHeight="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14"/>
  <sheetViews>
    <sheetView workbookViewId="0">
      <selection activeCell="B14" sqref="B14"/>
    </sheetView>
  </sheetViews>
  <sheetFormatPr defaultRowHeight="14.4" x14ac:dyDescent="0.3"/>
  <cols>
    <col min="1" max="1" width="18.6640625" customWidth="1"/>
    <col min="2" max="2" width="44.109375" customWidth="1"/>
    <col min="3" max="3" width="33.109375" customWidth="1"/>
    <col min="4" max="4" width="32" customWidth="1"/>
  </cols>
  <sheetData>
    <row r="1" spans="1:4" s="20" customFormat="1" ht="18" x14ac:dyDescent="0.35">
      <c r="A1" s="19" t="s">
        <v>0</v>
      </c>
    </row>
    <row r="3" spans="1:4" ht="15.6" x14ac:dyDescent="0.3">
      <c r="A3" s="15" t="s">
        <v>1</v>
      </c>
      <c r="B3" s="15" t="s">
        <v>2</v>
      </c>
      <c r="C3" s="15" t="s">
        <v>3</v>
      </c>
      <c r="D3" s="15" t="s">
        <v>4</v>
      </c>
    </row>
    <row r="4" spans="1:4" ht="36" x14ac:dyDescent="0.3">
      <c r="A4" s="39">
        <v>45901</v>
      </c>
      <c r="B4" s="1" t="s">
        <v>115</v>
      </c>
      <c r="C4" s="2">
        <v>45894</v>
      </c>
      <c r="D4" s="2">
        <v>45901</v>
      </c>
    </row>
    <row r="5" spans="1:4" ht="48" x14ac:dyDescent="0.3">
      <c r="A5" s="39"/>
      <c r="B5" s="1" t="s">
        <v>103</v>
      </c>
      <c r="C5" s="2">
        <v>45919</v>
      </c>
      <c r="D5" s="3">
        <v>45926</v>
      </c>
    </row>
    <row r="6" spans="1:4" ht="48" x14ac:dyDescent="0.3">
      <c r="A6" s="39"/>
      <c r="B6" s="1" t="s">
        <v>109</v>
      </c>
      <c r="C6" s="2">
        <f>'godziny 2025'!D11</f>
        <v>45924</v>
      </c>
      <c r="D6" s="2">
        <f>'godziny 2025'!E11</f>
        <v>45930</v>
      </c>
    </row>
    <row r="7" spans="1:4" ht="36" x14ac:dyDescent="0.3">
      <c r="A7" s="39"/>
      <c r="B7" s="16" t="s">
        <v>102</v>
      </c>
      <c r="C7" s="1" t="s">
        <v>55</v>
      </c>
      <c r="D7" s="14" t="s">
        <v>56</v>
      </c>
    </row>
    <row r="8" spans="1:4" ht="24" x14ac:dyDescent="0.3">
      <c r="A8" s="39"/>
      <c r="B8" s="14" t="s">
        <v>100</v>
      </c>
      <c r="C8" s="1" t="s">
        <v>7</v>
      </c>
      <c r="D8" s="17"/>
    </row>
    <row r="9" spans="1:4" ht="36" x14ac:dyDescent="0.3">
      <c r="A9" s="39"/>
      <c r="B9" s="14" t="s">
        <v>105</v>
      </c>
      <c r="C9" s="14" t="s">
        <v>57</v>
      </c>
      <c r="D9" s="14" t="s">
        <v>58</v>
      </c>
    </row>
    <row r="10" spans="1:4" ht="48" x14ac:dyDescent="0.3">
      <c r="A10" s="39"/>
      <c r="B10" s="18" t="s">
        <v>8</v>
      </c>
      <c r="C10" s="1" t="s">
        <v>9</v>
      </c>
      <c r="D10" s="1" t="s">
        <v>10</v>
      </c>
    </row>
    <row r="11" spans="1:4" ht="48" x14ac:dyDescent="0.3">
      <c r="A11" s="39"/>
      <c r="B11" s="6" t="s">
        <v>11</v>
      </c>
      <c r="C11" s="1" t="s">
        <v>7</v>
      </c>
      <c r="D11" s="1" t="s">
        <v>23</v>
      </c>
    </row>
    <row r="12" spans="1:4" x14ac:dyDescent="0.3">
      <c r="A12" s="39"/>
      <c r="B12" s="1" t="s">
        <v>101</v>
      </c>
      <c r="C12" s="1" t="s">
        <v>7</v>
      </c>
      <c r="D12" s="1"/>
    </row>
    <row r="13" spans="1:4" ht="36" x14ac:dyDescent="0.3">
      <c r="A13" s="39"/>
      <c r="B13" s="14" t="s">
        <v>13</v>
      </c>
      <c r="C13" s="1" t="s">
        <v>14</v>
      </c>
      <c r="D13" s="1" t="s">
        <v>15</v>
      </c>
    </row>
    <row r="14" spans="1:4" ht="60" x14ac:dyDescent="0.3">
      <c r="A14" s="39"/>
      <c r="B14" s="1" t="s">
        <v>16</v>
      </c>
      <c r="C14" s="1" t="s">
        <v>17</v>
      </c>
      <c r="D14" s="1" t="s">
        <v>18</v>
      </c>
    </row>
  </sheetData>
  <mergeCells count="1">
    <mergeCell ref="A4:A14"/>
  </mergeCells>
  <pageMargins left="0.7" right="0.7" top="0.75" bottom="0.75" header="0.3" footer="0.3"/>
  <pageSetup paperSize="9" scale="68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godziny 2025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Alina Klonowska</cp:lastModifiedBy>
  <cp:revision/>
  <dcterms:created xsi:type="dcterms:W3CDTF">2018-10-29T11:05:27Z</dcterms:created>
  <dcterms:modified xsi:type="dcterms:W3CDTF">2025-01-09T09:27:18Z</dcterms:modified>
  <cp:category/>
  <cp:contentStatus/>
</cp:coreProperties>
</file>